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G187" i="1"/>
  <c r="G188"/>
  <c r="G189"/>
  <c r="G190"/>
  <c r="G191"/>
  <c r="G192"/>
  <c r="G193"/>
  <c r="A177"/>
  <c r="G186"/>
  <c r="G183"/>
  <c r="G182"/>
  <c r="G181"/>
  <c r="G180"/>
  <c r="G179"/>
  <c r="G178"/>
  <c r="G177"/>
  <c r="G176"/>
  <c r="G175"/>
  <c r="G174"/>
  <c r="G172"/>
  <c r="G171"/>
  <c r="G170"/>
  <c r="G164"/>
  <c r="G150"/>
  <c r="G113"/>
  <c r="G107"/>
  <c r="G91"/>
  <c r="G90"/>
  <c r="G89"/>
  <c r="G87"/>
  <c r="G86"/>
  <c r="G85"/>
  <c r="G84"/>
  <c r="G83"/>
  <c r="G61"/>
  <c r="G60"/>
  <c r="G59"/>
  <c r="G58"/>
  <c r="G57"/>
  <c r="G56"/>
  <c r="G55"/>
  <c r="G54"/>
  <c r="G53"/>
  <c r="G52"/>
  <c r="G50"/>
  <c r="G49"/>
  <c r="G48"/>
  <c r="G46"/>
  <c r="G45"/>
  <c r="G44"/>
  <c r="G43"/>
  <c r="G42"/>
  <c r="G41"/>
  <c r="G40"/>
  <c r="G38"/>
  <c r="G36"/>
  <c r="G35"/>
  <c r="G34"/>
  <c r="G33"/>
  <c r="G32"/>
  <c r="G31"/>
  <c r="G30"/>
  <c r="G29"/>
  <c r="G28"/>
  <c r="G27"/>
  <c r="G26"/>
  <c r="G25"/>
  <c r="G24"/>
  <c r="G23"/>
  <c r="G22"/>
  <c r="G20"/>
  <c r="G21"/>
  <c r="G19"/>
  <c r="G16"/>
  <c r="A178" l="1"/>
  <c r="A179" s="1"/>
  <c r="A180" s="1"/>
  <c r="A181" s="1"/>
  <c r="A5"/>
  <c r="A6" s="1"/>
  <c r="A7" l="1"/>
  <c r="A8" s="1"/>
  <c r="A9" s="1"/>
  <c r="A10" s="1"/>
  <c r="A11" s="1"/>
  <c r="A12" s="1"/>
  <c r="A13" s="1"/>
  <c r="A14" s="1"/>
  <c r="A182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18" l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83" s="1"/>
  <c r="A84" s="1"/>
  <c r="A85" s="1"/>
  <c r="A86" s="1"/>
  <c r="A88" s="1"/>
  <c r="A89" s="1"/>
  <c r="A90" s="1"/>
  <c r="A15"/>
</calcChain>
</file>

<file path=xl/sharedStrings.xml><?xml version="1.0" encoding="utf-8"?>
<sst xmlns="http://schemas.openxmlformats.org/spreadsheetml/2006/main" count="1460" uniqueCount="717">
  <si>
    <t>шт</t>
  </si>
  <si>
    <t>-</t>
  </si>
  <si>
    <t>с.Анастасьевка пер.Школьный дом1кв2</t>
  </si>
  <si>
    <t>с.Анастасьевка ул.Зеленая дом 7кв1</t>
  </si>
  <si>
    <t>с.Анастасьевка ул.Зеленая дом 7кв2</t>
  </si>
  <si>
    <t>с.Анастасьевка ул.Зеленая дом 9кв1</t>
  </si>
  <si>
    <t>с.Анастасьевка ул.Зеленая дом19кв1</t>
  </si>
  <si>
    <t>с.Анастасьевка ул.Молодежная дом 9кв2</t>
  </si>
  <si>
    <t>с.Анастасьевка ул.Молодежная дом19кв2</t>
  </si>
  <si>
    <t>с.Анастасьевка ул.Новая дом12кв1</t>
  </si>
  <si>
    <t>с.Анастасьевка ул.Новая дом12кв3</t>
  </si>
  <si>
    <t>с.Анастасьевка ул.Новая дом12кв4</t>
  </si>
  <si>
    <t>с.Анастасьевка ул.Советская дом76кв2</t>
  </si>
  <si>
    <t>с.Вороновка ул.Заречная дом 10кв.1</t>
  </si>
  <si>
    <t>с.Гынгазово   ул.Дальняя дом11кв2</t>
  </si>
  <si>
    <t>с.Гынгазово   ул.Дальняя дом13 кв2</t>
  </si>
  <si>
    <t>с.Гынгазово   ул.Зеленая дом1кв2</t>
  </si>
  <si>
    <t>с.Гынгазово   ул.Центральная дом  1кв1</t>
  </si>
  <si>
    <t>с.Гынгазово   ул.Центральная дом  2кв1</t>
  </si>
  <si>
    <t>с.Гынгазово   ул.Центральная дом  2кв2</t>
  </si>
  <si>
    <t>с.Гынгазово   ул.Центральная дом  5кв2</t>
  </si>
  <si>
    <t>с.Гынгазово   ул.Центральная дом  7кв2</t>
  </si>
  <si>
    <t>с.Гынгазово   ул.Центральная дом 15кв1</t>
  </si>
  <si>
    <t>с.Гынгазово   ул.Центральная дом 15кв2</t>
  </si>
  <si>
    <t>с.Гынгазово   ул.Центральная дом 15кв3</t>
  </si>
  <si>
    <t>с.Гынгазово   ул.Центральная дом 15кв4</t>
  </si>
  <si>
    <t>с.Гынгазово   ул.Центральная дом 17кв1</t>
  </si>
  <si>
    <t>с.Гынгазово   ул.Центральная дом 19кв1</t>
  </si>
  <si>
    <t>с.Гынгазово   ул.Центральная дом 51</t>
  </si>
  <si>
    <t>с.Гынгазово   ул.Центральная дом53</t>
  </si>
  <si>
    <t>с.Гынгазово   ул.Школьная  дом1кв1/1</t>
  </si>
  <si>
    <t>с.Гынгазово   ул.Школьная дом 10кв2</t>
  </si>
  <si>
    <t>с.Гынгазово   ул.Школьная дом 12кв2</t>
  </si>
  <si>
    <t>с.Гынгазово   ул.Школьная дом 18 кв1</t>
  </si>
  <si>
    <t>с.Гынгазово   ул.Школьная дом 18кв2</t>
  </si>
  <si>
    <t>с.Гынгазово   ул.Школьная дом 24кв1</t>
  </si>
  <si>
    <t>с.Гынгазово   ул.Школьная дом 28кв1</t>
  </si>
  <si>
    <t>с.Гынгазово   ул.Школьная дом 30кв1</t>
  </si>
  <si>
    <t>с.Гынгазово   ул.Школьная дом 34кв 2</t>
  </si>
  <si>
    <t>с.Гынгазово  ул.Школьная дом 36 кв2</t>
  </si>
  <si>
    <t>с.Маркелово ул.Береговая     дом1</t>
  </si>
  <si>
    <t>с.Маркелово ул.Гагарина дом  5кв 2</t>
  </si>
  <si>
    <t>с.Маркелово ул.Гагарина дом  6  кв2</t>
  </si>
  <si>
    <t>с.Маркелово ул.Гагарина дом 10  кв 2</t>
  </si>
  <si>
    <t>с.Маркелово ул.Гагарина дом14кв2</t>
  </si>
  <si>
    <t>с.Маркелово ул.Молодежная дом 19кв1</t>
  </si>
  <si>
    <t>с.Маркелово ул.Пионерская  дом  1 кв2</t>
  </si>
  <si>
    <t>с.Маркелово ул.Пионерская дом 12 кв2</t>
  </si>
  <si>
    <t>с.Маркелово ул.Пионерская дом 13 кв2</t>
  </si>
  <si>
    <t>с.Маркелово ул.Пионерская дом15 кв2</t>
  </si>
  <si>
    <t>с.Маркелово ул.Пионерская дом15 кв3</t>
  </si>
  <si>
    <t>с.Маркелово ул.Пионерская дом16кв1</t>
  </si>
  <si>
    <t>с.Маркелово ул.Пионерская дом17 кв1</t>
  </si>
  <si>
    <t>с.Маркелово ул.Пионерская дом17кв 3</t>
  </si>
  <si>
    <t>с.Маркелово ул.Пионерская дом17кв4</t>
  </si>
  <si>
    <t>с.Маркелово ул.Советская дом   4</t>
  </si>
  <si>
    <t>с.Маркелово ул.Советская дом 39 кв2</t>
  </si>
  <si>
    <t>с.Маркелово ул.Советская дом30</t>
  </si>
  <si>
    <t>с.Мельниково ул.Молодёжная дом1кв.19</t>
  </si>
  <si>
    <t>с.Мельниково ул.Молодёжная дом6кв.3</t>
  </si>
  <si>
    <t>с.Татьяновка    ул.Зеленая дом   7 кв1</t>
  </si>
  <si>
    <t>с.Татьяновка    ул.Зеленая дом 10 кв1</t>
  </si>
  <si>
    <t>с.Татьяновка    ул.Зеленая дом23  кв1</t>
  </si>
  <si>
    <t>с.Татьяновка    ул.Зеленая дом25 кв2</t>
  </si>
  <si>
    <t>с.Татьяновка    ул.Центральная дом 60</t>
  </si>
  <si>
    <t>с.Тызырачево   ул.Мост дом2кв1</t>
  </si>
  <si>
    <t>х</t>
  </si>
  <si>
    <t>квартира</t>
  </si>
  <si>
    <t xml:space="preserve"> </t>
  </si>
  <si>
    <t>дом</t>
  </si>
  <si>
    <t xml:space="preserve">с.Маркелово  ул.Рабочая </t>
  </si>
  <si>
    <t>д.Татьяновка ул.Центральная 36</t>
  </si>
  <si>
    <t>гараж</t>
  </si>
  <si>
    <t>здание нежелое</t>
  </si>
  <si>
    <t xml:space="preserve">автодорога внутрипоселковая </t>
  </si>
  <si>
    <t xml:space="preserve">  д.Гынгазово  </t>
  </si>
  <si>
    <t xml:space="preserve"> д.Кузнецово  </t>
  </si>
  <si>
    <t xml:space="preserve"> д.Николаевка </t>
  </si>
  <si>
    <t xml:space="preserve">  д.Тызырачево  </t>
  </si>
  <si>
    <t xml:space="preserve">  с.Анастасьевка  </t>
  </si>
  <si>
    <t xml:space="preserve">  с.Вороновка  </t>
  </si>
  <si>
    <t xml:space="preserve">  с.Маркелово  </t>
  </si>
  <si>
    <t xml:space="preserve">  с.Татьяновка  </t>
  </si>
  <si>
    <t>на автодороге д.Татьяновка-д.Николаевка</t>
  </si>
  <si>
    <t>с.Анастасьевка</t>
  </si>
  <si>
    <t>с.Гынгазово</t>
  </si>
  <si>
    <t>стадион</t>
  </si>
  <si>
    <t>с.Анастасьевка ул.Мира</t>
  </si>
  <si>
    <t>мост ж/бетонный</t>
  </si>
  <si>
    <t>остановочный комплекс</t>
  </si>
  <si>
    <t>Водопровод с.Анастасьевка (5524м.)</t>
  </si>
  <si>
    <t>Водопровод с.Гынгазово(7176 п/м)</t>
  </si>
  <si>
    <t>Водопровод с.Маркелово (4200п/м ,3600м.</t>
  </si>
  <si>
    <t>Водопровод с.Татьяновка(2320 метров)</t>
  </si>
  <si>
    <t>5524 п/м</t>
  </si>
  <si>
    <t>7176 п/м</t>
  </si>
  <si>
    <t>4200п/м, 3600 п/м</t>
  </si>
  <si>
    <t>2320п/м</t>
  </si>
  <si>
    <t xml:space="preserve">  с.Кузнецово</t>
  </si>
  <si>
    <t xml:space="preserve"> с.Анастасьевка ул.Молодёжная</t>
  </si>
  <si>
    <t xml:space="preserve">  с.Маркелово ул.Пионерская</t>
  </si>
  <si>
    <t>Водопровод</t>
  </si>
  <si>
    <t xml:space="preserve">Скважина водозабора Н-130 диаметр 250мм </t>
  </si>
  <si>
    <t xml:space="preserve"> с.Маркелово ул.Пионерская</t>
  </si>
  <si>
    <t xml:space="preserve">Скважина водозабора </t>
  </si>
  <si>
    <t xml:space="preserve"> сКузнецово</t>
  </si>
  <si>
    <t>Скважина водозабора</t>
  </si>
  <si>
    <t xml:space="preserve"> сМаркелово (ул.Береговая)</t>
  </si>
  <si>
    <t>с.Вороновка</t>
  </si>
  <si>
    <t>д.Кузнецово</t>
  </si>
  <si>
    <t>63кв.м.</t>
  </si>
  <si>
    <t>25.5кв.м.</t>
  </si>
  <si>
    <t>48кв.м.</t>
  </si>
  <si>
    <t>64,2кв.м.</t>
  </si>
  <si>
    <t>66,6кв.м.</t>
  </si>
  <si>
    <t>25,5кв.м.</t>
  </si>
  <si>
    <t>60кв.м.</t>
  </si>
  <si>
    <t>50кв.м.</t>
  </si>
  <si>
    <t>55кв.м.</t>
  </si>
  <si>
    <t>27кв.м.</t>
  </si>
  <si>
    <t>30кв.м.</t>
  </si>
  <si>
    <t>47кв.м.</t>
  </si>
  <si>
    <t>с.Гынгазово   ул.Центральная дом 41 кв/1</t>
  </si>
  <si>
    <t>43,3кв.м.</t>
  </si>
  <si>
    <t>65,9кв.м.</t>
  </si>
  <si>
    <t>73,4кв.м.</t>
  </si>
  <si>
    <t>51кв.м.</t>
  </si>
  <si>
    <t>58кв.м.</t>
  </si>
  <si>
    <t>40кв.м.</t>
  </si>
  <si>
    <t>62,9кв.м.</t>
  </si>
  <si>
    <t>70,3кв.м.</t>
  </si>
  <si>
    <t>69кв.м.</t>
  </si>
  <si>
    <t>68,2кв.м.</t>
  </si>
  <si>
    <t>35кв.м.</t>
  </si>
  <si>
    <t>42кв.м.</t>
  </si>
  <si>
    <t>27,2кв.м.</t>
  </si>
  <si>
    <t>28.9кв.м.</t>
  </si>
  <si>
    <t>57кв.м.</t>
  </si>
  <si>
    <t>32,6кв.м.</t>
  </si>
  <si>
    <t>у70:16:6(1):100: 128</t>
  </si>
  <si>
    <t>70-70-07/160/ 2008-810</t>
  </si>
  <si>
    <t xml:space="preserve">70-АВ 301153 свидетельство  о государственной регистрации права </t>
  </si>
  <si>
    <t>с.Мельниково ул.Школьная дом53Акв.11</t>
  </si>
  <si>
    <t>с.Мельниково ул.Школьная дом53Акв.12</t>
  </si>
  <si>
    <t>с.Мельниково ул.Школьная дом53Акв.13</t>
  </si>
  <si>
    <t>70:16:0401003:3291</t>
  </si>
  <si>
    <t>70:16:0401003:3292</t>
  </si>
  <si>
    <t>70:16:0401003:3290</t>
  </si>
  <si>
    <t>25,9кв.м.</t>
  </si>
  <si>
    <t>27.2 кв.м.</t>
  </si>
  <si>
    <t>28,9кв.м</t>
  </si>
  <si>
    <t>70-70-07/013/ 2008-189</t>
  </si>
  <si>
    <t>прочие</t>
  </si>
  <si>
    <t>с.Маркелово ул.Рабочая 1А</t>
  </si>
  <si>
    <t>с.Мельниково ул.Школьная дом53Акв.19</t>
  </si>
  <si>
    <t>70:16:0401003:3284</t>
  </si>
  <si>
    <t>27.1кв.м.</t>
  </si>
  <si>
    <t>70:16:0200006: 219</t>
  </si>
  <si>
    <t>17.9кв.м.</t>
  </si>
  <si>
    <t>д.Нащеково.Агрогородок.  ул.Центральная 3кв.3</t>
  </si>
  <si>
    <t>70:16:0200006: 228</t>
  </si>
  <si>
    <t xml:space="preserve">Башня водонапорная " Рожневского" </t>
  </si>
  <si>
    <t>Остановочный  комплекс д.Кузнецово</t>
  </si>
  <si>
    <t>с.Анастасьевка ул.Молодежная дом 9кв3</t>
  </si>
  <si>
    <t>д.Нащеково.Агрогородок.  ул.Центральная 1кв.1</t>
  </si>
  <si>
    <t>Памятник воинам павших в ВОВ с. Анастасьевка</t>
  </si>
  <si>
    <t>с.Анастасьевка пер.Школьный</t>
  </si>
  <si>
    <t>1шт.</t>
  </si>
  <si>
    <t>Памятник воинам павших в ВОВ с. Маркелово</t>
  </si>
  <si>
    <t>Памятник воинам павших в ВОВ с. Тызырачево</t>
  </si>
  <si>
    <t>д.Тызырачево</t>
  </si>
  <si>
    <t>Памятник воинам павших в ВОВ д. Гынгазово</t>
  </si>
  <si>
    <t>д.Гынгазово</t>
  </si>
  <si>
    <t>Памятник воинам павших в ВОВ с.Вороновка</t>
  </si>
  <si>
    <t>Памятник воинам павших в ВОВ д.Кузнецово</t>
  </si>
  <si>
    <t>Памятник воинам павших в ВОВ д.Татьяновка</t>
  </si>
  <si>
    <t>д.Татьяновка</t>
  </si>
  <si>
    <t>с.Мельниково ул.Ленина д.93,кв.5</t>
  </si>
  <si>
    <t>Муниципальный контракт 15-ЭА-01 от 12.08.2015</t>
  </si>
  <si>
    <t>70:16:0401002:3960</t>
  </si>
  <si>
    <t>свидетельство о государственной регистрации права  70-АВ 732021 от 18.08.2015</t>
  </si>
  <si>
    <t>с.Вороновка ул.Корчагина дом 5кв.1</t>
  </si>
  <si>
    <t>свидетельство 70-АВ 732153 от 03.09.2015</t>
  </si>
  <si>
    <t>70:16:0100002:468</t>
  </si>
  <si>
    <t>Муниципальный контракт 15-ЭА-02 от 31.08.2015</t>
  </si>
  <si>
    <t xml:space="preserve">  д.Гынгазово ул.Школьная 1 Д</t>
  </si>
  <si>
    <t>70:16:0200003:214</t>
  </si>
  <si>
    <t>Свидетельство о государственной регистрации права№70-70/007-70/007/025/2015-3089/1 от07.12.2015</t>
  </si>
  <si>
    <t xml:space="preserve">  д.Гынгазово ул.Центральная 20ТД</t>
  </si>
  <si>
    <t>70:16:0200003:218</t>
  </si>
  <si>
    <t>Свидетельство о государственной регистрации права№70-70/007-70/007/044/2016 -51/1 от11.02.2016</t>
  </si>
  <si>
    <t xml:space="preserve">  д.Гынгазово ул.Дальная 1Д</t>
  </si>
  <si>
    <t>70:16:0200003:215</t>
  </si>
  <si>
    <t>Свидетельство о государственной регистрации права№70-70/007-70/007/025/2015 -3090/1 07.12.2015</t>
  </si>
  <si>
    <t xml:space="preserve">  д.Гынгазово ул.Центральная1Д</t>
  </si>
  <si>
    <t>70:16:0200003:213</t>
  </si>
  <si>
    <t>Свидетельство о государственной регистрации права№70-70/007-70/007/025/2015 -3091/1 07.12.2015</t>
  </si>
  <si>
    <t xml:space="preserve">  д.Гынгазово от дома 53 по ул.Центральной до кладбища(сооружение-техническая дорога №1) </t>
  </si>
  <si>
    <t>70:16:0000000:267</t>
  </si>
  <si>
    <t>Свидетельство о государственной регистрации права№70-70/007-70/007/025/2015 -3094/1 07.12.2015</t>
  </si>
  <si>
    <t xml:space="preserve">  д.Гынгазово от дома 33 по ул.Школьной до площадки хранения ТБО(сооружение-техническая дорога №4)</t>
  </si>
  <si>
    <t>70:16:0000000:269</t>
  </si>
  <si>
    <t>Свидетельство о государственной регистрации права№70-70/007-70/007/025/2015 -3092/1 07.12.2015</t>
  </si>
  <si>
    <t xml:space="preserve">  д.Гынгазово от  здания бывшей конторы дом №10 по Набережной до моста через реку Шегарку)сооружение-техническая дорога №2)</t>
  </si>
  <si>
    <t>70:16:0000000:268</t>
  </si>
  <si>
    <t>Свидетельство о государственной регистрации права№70-70/007-70/007/025/2015 -3093/1 07.12.2015</t>
  </si>
  <si>
    <t>3954п.м.</t>
  </si>
  <si>
    <t>1229п.м.</t>
  </si>
  <si>
    <t xml:space="preserve"> д.Кузнецово от дома №13 по ул.Новая до кладбища (сооружение техническая дорога №1)</t>
  </si>
  <si>
    <t>70:16:0200014:154</t>
  </si>
  <si>
    <t>Свидетельство о государственной регистрации права№70-70/007-70/007/044/2016 -50/1от 11.02.2016</t>
  </si>
  <si>
    <t xml:space="preserve"> д.Кузнецово  ул.Новая 1Д</t>
  </si>
  <si>
    <t>70:16:0000000:282</t>
  </si>
  <si>
    <t>Свидетельство о государственной регистрации права№70-70/007-70/007/025/2015 -3103/1 07.12.2015</t>
  </si>
  <si>
    <t>д.Николаевка  ул.Дачная1Д</t>
  </si>
  <si>
    <t>70:16:0000000:260</t>
  </si>
  <si>
    <t>Свидетельство о государственной регистрации права№70-70/007-70/007/025/2015 -3100/1от  07.12.2015</t>
  </si>
  <si>
    <t>д.Николаевка  ул.Главная1Д</t>
  </si>
  <si>
    <t>70:16:0000000:264</t>
  </si>
  <si>
    <t>Свидетельство о государственной регистрации права№70-70/007-70/007/025/2015 -3099 /1от  07.12.2015</t>
  </si>
  <si>
    <t>д.Николаевка  от остановки до ул.Дачной(сооружение -техническая дорога №1)</t>
  </si>
  <si>
    <t>70:16:0000000:258</t>
  </si>
  <si>
    <t>Свидетельство о государственной регистрации права№70-70/007-70/007/025/2015 -3101 /1от  07.12.2015</t>
  </si>
  <si>
    <t>д.Николаевка  от остановки до ул.Главной(сооружение -техническая дорога №2)</t>
  </si>
  <si>
    <t>70:16:0000000:257</t>
  </si>
  <si>
    <t>4643п.м.</t>
  </si>
  <si>
    <t>2524п.м.</t>
  </si>
  <si>
    <t xml:space="preserve">  д.Тызырачево  ул.Кедровая .1Д</t>
  </si>
  <si>
    <t>70:16:0000000:321</t>
  </si>
  <si>
    <t>Свидетельство о государственной регистрации права№70-70/007-70/007/044/2016 -47/1 от11.02.2016</t>
  </si>
  <si>
    <t xml:space="preserve">  д.Тызырачево  пер..Кедровый .1Д</t>
  </si>
  <si>
    <t>70:16:0200009:161</t>
  </si>
  <si>
    <t>Свидетельство о государственной регистрации права№70-70/007-70/007/025/2015 -3098 /1от  07.12.2015</t>
  </si>
  <si>
    <t xml:space="preserve">  д.Тызырачево  ул.Мост .1Д</t>
  </si>
  <si>
    <t>70:16:0100006:5</t>
  </si>
  <si>
    <t>Свидетельство о государственной регистрации права№70-70/007-70/007/025/2015 -3095 /1от  07.12.2015</t>
  </si>
  <si>
    <t xml:space="preserve">  д.Тызырачево  от  дома №22 по ул.Кедровуой до кладбища(сооружение-техническая дорога №1)22ТД</t>
  </si>
  <si>
    <t>70:16:0200009:162</t>
  </si>
  <si>
    <t>Свидетельство о государственной регистрации права№70-70/007-70/007/025/2015 -3096 /1от  07.12.2015</t>
  </si>
  <si>
    <t xml:space="preserve">  д.Тызырачево  от  дома №21 по ул.Кедровой до площадки хранения ТБО(сооружение-техническая дорога №2)21ТД</t>
  </si>
  <si>
    <t>70:16:0200009:163</t>
  </si>
  <si>
    <t>Свидетельство о государственной регистрации права№70-70/007-70/007/025/2015 -3097 /1от  07.12.2015</t>
  </si>
  <si>
    <t>8963п.м.</t>
  </si>
  <si>
    <t xml:space="preserve"> с.Анастасьевка  ул.Кирова 1Д</t>
  </si>
  <si>
    <t>70:16:0101001:202</t>
  </si>
  <si>
    <t>Свидетельство о государственной регистрации права№70-70/007-70/007/025/2015 -3010 /1от  26.11.2015</t>
  </si>
  <si>
    <t xml:space="preserve"> с.Анастасьевка  пер.Почтовый..  1Д</t>
  </si>
  <si>
    <t>70:16:0101002:410</t>
  </si>
  <si>
    <t>Свидетельство о государственной регистрации права№70-70/007-70/007/044/2016 -45/1от  11.02.2016</t>
  </si>
  <si>
    <t xml:space="preserve"> с.Анастасьевка  пер.Пионерская.  1Д</t>
  </si>
  <si>
    <t>70:16:0101001:200</t>
  </si>
  <si>
    <t>Свидетельство о государственной регистрации права№70-70/007-70/007/025/2015 -3011 /1от  26.11.2015</t>
  </si>
  <si>
    <t xml:space="preserve"> с.Анастасьевка  ул.Зелёная.  1Д</t>
  </si>
  <si>
    <t>70:16:0000000:322</t>
  </si>
  <si>
    <t>Свидетельство о государственной регистрации права№70-70/007-70/007/044/2016 -44 /1от  11.02.2016</t>
  </si>
  <si>
    <t xml:space="preserve"> с.Анастасьевка  ул.Садовая.  1Д</t>
  </si>
  <si>
    <t>70:16:0101001:201</t>
  </si>
  <si>
    <t>Свидетельство о государственной регистрации права№70-70/007-70/007/025/2015 -3012 /1от  26.11.2015</t>
  </si>
  <si>
    <t xml:space="preserve"> с.Анастасьевка От дома №3 по ул.Лесной до водопроводной башни) ул.Лесная. 3ТД</t>
  </si>
  <si>
    <t>70:16:0000000:261</t>
  </si>
  <si>
    <t>Свидетельство о государственной регистрации права№70-70/007-70/007/025/2015 -3009 /1от  26.11.2015</t>
  </si>
  <si>
    <t xml:space="preserve"> с.Анастасьевка  улСоветская.1Д</t>
  </si>
  <si>
    <t>70:16:0000000:259</t>
  </si>
  <si>
    <t>Свидетельство о государственной регистрации права№70-70/007-70/007/025/2015 -3004 /1от  26.11.2015</t>
  </si>
  <si>
    <t xml:space="preserve"> с.Анастасьевка  ул.Лесная.1Д</t>
  </si>
  <si>
    <t>70:16:0101001:198</t>
  </si>
  <si>
    <t>Свидетельство о государственной регистрации права№70-70/007-70/007/025/2015 -3008 /1от  26.11.2015</t>
  </si>
  <si>
    <t xml:space="preserve"> с.Анастасьевка  ул.Мира.1Д</t>
  </si>
  <si>
    <t>70:16:0101001:199</t>
  </si>
  <si>
    <t>Свидетельство о государственной регистрации права№70-70/007-70/007/025/2015 -3006 /1от  26.11.2015</t>
  </si>
  <si>
    <t xml:space="preserve"> с.Анастасьевка  ул.Новая.1Д</t>
  </si>
  <si>
    <t>70:16:0101002:408</t>
  </si>
  <si>
    <t>Свидетельство о государственной регистрации права№70-70/007-70/007/025/2015 -3005 /1от  26.11.2015</t>
  </si>
  <si>
    <t xml:space="preserve"> с.Анастасьевка от перекрёстка  ул.Мира и Почтового до кладбища.1ДТ  ( сооружение-техническая дорога №2)</t>
  </si>
  <si>
    <t>70:16:0101002:407</t>
  </si>
  <si>
    <t>Свидетельство о государственной регистрации права№70-70/007-70/007/025/2015 -3007 /1от  26.11.2015</t>
  </si>
  <si>
    <t xml:space="preserve"> с.Анастасьевка  пер.Школьный .1Д</t>
  </si>
  <si>
    <t>70:16:0000000:323</t>
  </si>
  <si>
    <t>Свидетельство о государственной регистрации права№70-70/007-70/007/044/2016 -48/1от  11.02.2016</t>
  </si>
  <si>
    <t xml:space="preserve"> с.Анастасьевка  ул.Молодёжная .1Д</t>
  </si>
  <si>
    <t>9585п.м.</t>
  </si>
  <si>
    <t xml:space="preserve">  с.Вороновка  ул.Корчагина .1Д</t>
  </si>
  <si>
    <t>70:16:0100002:151</t>
  </si>
  <si>
    <t>Свидетельство о государственной регистрации права№70-70/007-70/007/025/2015 -3030 /1от  30.11.2015</t>
  </si>
  <si>
    <t xml:space="preserve">  с.Вороновка  ул.Полевая.1Д</t>
  </si>
  <si>
    <t>70:16:0100002:514</t>
  </si>
  <si>
    <t>Свидетельство о государственной регистрации права№70-70/007-70/007/025/2015 -3031 /1от  30.11.2015</t>
  </si>
  <si>
    <t xml:space="preserve">  с.Вороновка  ул.Вороновскя.1Д</t>
  </si>
  <si>
    <t>70:16:0100002:506</t>
  </si>
  <si>
    <t>Свидетельство о государственной регистрации права№70-70/007-70/007/025/2015 -3032 /1от  30.11.2015</t>
  </si>
  <si>
    <t xml:space="preserve">  с.Вороновка  ул.Трактовая.1Д</t>
  </si>
  <si>
    <t>70:16:0100002:508</t>
  </si>
  <si>
    <t>Свидетельство о государственной регистрации права№70-70/007-70/007/025/2015 -3033 /1от  30.11.2015</t>
  </si>
  <si>
    <t xml:space="preserve">  с.Вороновка  ул.Новая.1Д</t>
  </si>
  <si>
    <t>70:16:0100002:507</t>
  </si>
  <si>
    <t xml:space="preserve">  с.Вороновка  ул.Кривая.1Д</t>
  </si>
  <si>
    <t>70:16:0100002:516</t>
  </si>
  <si>
    <t>Свидетельство о государственной регистрации права№70-70/007-70/007/025/2015 -3034 /1от  30.11.2015</t>
  </si>
  <si>
    <t xml:space="preserve">  с.Вороновка  ул.Заречная.1Д</t>
  </si>
  <si>
    <t>70:16:0000000:275</t>
  </si>
  <si>
    <t>Свидетельство о государственной регистрации права№70-70/007-70/007/025/2015 -3036  /1от  30.11.2015</t>
  </si>
  <si>
    <t xml:space="preserve">  с.Вороновка  ул.Кооперативная.1Д</t>
  </si>
  <si>
    <t>70:16:0100002:501</t>
  </si>
  <si>
    <t>Свидетельство о государственной регистрации права№70-70/007-70/007/025/2015 -3037  /1от  30.11.2015</t>
  </si>
  <si>
    <t xml:space="preserve">  с.Вороновка  ул.Крылова.1Д</t>
  </si>
  <si>
    <t>70:16:0100002:502</t>
  </si>
  <si>
    <t>Свидетельство о государственной регистрации права№70-70/007-70/007/025/2015 -3038  /1от  30.11.2015</t>
  </si>
  <si>
    <t xml:space="preserve">  с.Вороновка  улЗелёная.1Д</t>
  </si>
  <si>
    <t>70:16:0100002:503</t>
  </si>
  <si>
    <t>Свидетельство о государственной регистрации права№70-70/007-70/007/025/2015 -3039  /1от  30.11.2015</t>
  </si>
  <si>
    <t xml:space="preserve">  с.Вороновка  ул.Молодёжная.1Д</t>
  </si>
  <si>
    <t>70:16:0100002:511</t>
  </si>
  <si>
    <t>Свидетельство о государственной регистрации права№70-70/007-70/007/025/2015 -3040  /1от  30.11.2015</t>
  </si>
  <si>
    <t xml:space="preserve">  с.Вороновка  ул.Пролетарская.1Д</t>
  </si>
  <si>
    <t>70:16:0100002:513</t>
  </si>
  <si>
    <t>Свидетельство о государственной регистрации права№70-70/007-70/007/025/2015 -3041  /1от  30.11.2015</t>
  </si>
  <si>
    <t xml:space="preserve">  с.Вороновка  ул.Болотная.1Д</t>
  </si>
  <si>
    <t>70:16:0100002:509</t>
  </si>
  <si>
    <t>Свидетельство о государственной регистрации права№70-70/007-70/007/025/2015 -3042 /1от  30.11.2015</t>
  </si>
  <si>
    <t xml:space="preserve">  с.Вороновка  ул.Гагарина.1Д</t>
  </si>
  <si>
    <t>70:16:0100002:512</t>
  </si>
  <si>
    <t xml:space="preserve">  с.Вороновка  от моста до ул.Заречной ТД(сооружение -техническая дорога №3)</t>
  </si>
  <si>
    <t>70:16:0100002:510</t>
  </si>
  <si>
    <t>Свидетельство о государственной регистрации права№70-70/007-70/007/025/2015 -3027 /1от  30.11.2015</t>
  </si>
  <si>
    <t xml:space="preserve">  с.Вороновка  от трассы Томск-Бакчар до перекрёска ул.Вороновская и трактовая ТД(сооружение -техническая дорога №2)</t>
  </si>
  <si>
    <t>70:16:0000000:270</t>
  </si>
  <si>
    <t>Свидетельство о государственной регистрации права№70-70/007-70/007/025/2015 -3023 /1от  30.11.2015</t>
  </si>
  <si>
    <t xml:space="preserve">  с.Вороновка  от ул.Вороновской до кладбища  ТД(сооружение -техническая дорога №1)</t>
  </si>
  <si>
    <t>70:16:0100002:505</t>
  </si>
  <si>
    <t>Свидетельство о государственной регистрации права№70-70/007-70/007/025/2015 -3022 /1от  30.11.2015</t>
  </si>
  <si>
    <t xml:space="preserve">  с.Вороновка  от перекрёстка ул.Набережная и ул.Гагарина до дамбы)  ТД(сооружение -техническая дорога №69)</t>
  </si>
  <si>
    <t>70:16:0100002:504</t>
  </si>
  <si>
    <t>Свидетельство о государственной регистрации права№70-70/007-70/007/025/2015 -3026 /1от  30.11.2015</t>
  </si>
  <si>
    <t xml:space="preserve">  с.Вороновка  от трассы Томск-Бакчар до перекрёска ул.Полевая и ГагаринаТД(сооружение -техническая дорога №2)</t>
  </si>
  <si>
    <t>70:16:0000000:266</t>
  </si>
  <si>
    <t>Свидетельство о государственной регистрации права№70-70/007-70/007/025/2015 -3025 /1от  30.11.2015</t>
  </si>
  <si>
    <t xml:space="preserve">  с.Вороновка  ул.Обруб.1Д</t>
  </si>
  <si>
    <t>70:16:0100002:517</t>
  </si>
  <si>
    <t>Свидетельство о государственной регистрации права№70-70/007-70/007/025/2015 -3024 /1от  30.11.2015</t>
  </si>
  <si>
    <t xml:space="preserve">  с.Вороновка  ул.Набережная.1Д</t>
  </si>
  <si>
    <t>70:16:0100002:520</t>
  </si>
  <si>
    <t>Свидетельство о государственной регистрации права№70-70/007-70/007/044/2016 -46 /1от  11.02.2016</t>
  </si>
  <si>
    <t xml:space="preserve">  с.Вороновка  от трассы Томск-Бакчар доул.МолодёжнойТД(сооружение -техническая дорога №4)</t>
  </si>
  <si>
    <t>8168п.м.</t>
  </si>
  <si>
    <t>с.Маркелово  ул.Советская.  1Д</t>
  </si>
  <si>
    <t>70:16:0104002:425</t>
  </si>
  <si>
    <t>Свидетельство о государственной регистрации права№70-70/007-70/007/044/2016 -49 /1от  11.02.2016</t>
  </si>
  <si>
    <t>с.Маркелово  ул.Первомайская 1Д</t>
  </si>
  <si>
    <t>70:16:0104001:201</t>
  </si>
  <si>
    <t>Свидетельство о государственной регистрации права№70-70/007-70/007/025/2015 -3082 /1от  01.12.2015</t>
  </si>
  <si>
    <t>с.Маркелово  пер.Школьный. 1Д</t>
  </si>
  <si>
    <t>70:16:0104002:417</t>
  </si>
  <si>
    <t>Свидетельство о государственной регистрации права№70-70/007-70/007/025/2015 -3080 /1от  01.12.2015</t>
  </si>
  <si>
    <t>с.Маркелово ул.Молодёжная. 1Д</t>
  </si>
  <si>
    <t>70:16:0000000:273</t>
  </si>
  <si>
    <t>Свидетельство о государственной регистрации права№70-70/007-70/007/025/2015 -3072 /1от  01.12.2015</t>
  </si>
  <si>
    <t>с.Маркелово улСоветская1Д</t>
  </si>
  <si>
    <t>70:16:0104002:418</t>
  </si>
  <si>
    <t>Свидетельство о государственной регистрации права№70-70/007-70/007/025/2015 -3071 /1от  01.12.2015</t>
  </si>
  <si>
    <t>с.Маркелово ул.Пионерская1Д</t>
  </si>
  <si>
    <t>70:16:0104001:202</t>
  </si>
  <si>
    <t>Свидетельство о государственной регистрации права№70-70/007-70/007/025/2015 -3070 /1от  01.12.2015</t>
  </si>
  <si>
    <t>с.Маркелово ул.Рабочая.1Д</t>
  </si>
  <si>
    <t>70:16:0104002:421</t>
  </si>
  <si>
    <t>Свидетельство о государственной регистрации права№70-70/007-70/007/025/2015 -3068 /1от  01.12.2015</t>
  </si>
  <si>
    <t>с.Маркелово ул.Гагарина.1Д</t>
  </si>
  <si>
    <t>70:16:0104002:419</t>
  </si>
  <si>
    <t>Свидетельство о государственной регистрации права№70-70/007-70/007/025/2015 -3083 /1от  01.12.2015</t>
  </si>
  <si>
    <t>с.Маркелово от домапо ул.Гагарина 3до дома по ул.Советской 20 1ТД(сооружение -техническая дорога №1)</t>
  </si>
  <si>
    <t>70:16:0104002:420</t>
  </si>
  <si>
    <t>Свидетельство о государственной регистрации права№70-70/007-70/007/025/2015 -3084 /1от  01.12.2015</t>
  </si>
  <si>
    <t>с.Маркелово от дома Пионерской14 до дома по ул. Рабочей34 1ТД(сооружение -техническая дорога №2)</t>
  </si>
  <si>
    <t>70:16:0000000:274</t>
  </si>
  <si>
    <t>Свидетельство о государственной регистрации права№70-70/007-70/007/025/2015 -3066 /1от  01.12.2015</t>
  </si>
  <si>
    <t>с.Маркелово от дома №28 по ул.Береговая до кладбища 28ТД(сооружение -техническая дорога №3)</t>
  </si>
  <si>
    <t>70:16:0104001:203</t>
  </si>
  <si>
    <t>Свидетельство о государственной регистрации права№70-70/007-70/007/025/2015 -3069/1от  01.12.2015</t>
  </si>
  <si>
    <t>с.Маркелово от водопроводной башни по ул.Рабочая до склада администрации) 1ТД(сооружение -техническая дорога №4)</t>
  </si>
  <si>
    <t>70:16:0200014:148</t>
  </si>
  <si>
    <t>с.Маркелово ул. Береговая1Д</t>
  </si>
  <si>
    <t>4337п.м.</t>
  </si>
  <si>
    <t xml:space="preserve">  с.Татьяновка  ул.Зелёная .1Д</t>
  </si>
  <si>
    <t>70:16:0000000:263</t>
  </si>
  <si>
    <t>Свидетельство о государственной регистрации права№70-70/007-70/007/025/2015 -3013/1от  26.11.2015</t>
  </si>
  <si>
    <t xml:space="preserve">  с.Татьяновка  ул.Центральная.1Д</t>
  </si>
  <si>
    <t xml:space="preserve">70:16:0100005:252 </t>
  </si>
  <si>
    <t>Свидетельство о государственной регистрации права№70-70/007-70/007/025/2015 -3017/1от  26.11.2015</t>
  </si>
  <si>
    <t xml:space="preserve">  с.Татьяновка   от перекрестка дороги:трасса Бакчар-Николаевка и ул.Зелёной до площадки хранения ТБО) сооружение-техническая дорога №1.1ТД</t>
  </si>
  <si>
    <t xml:space="preserve">70:16:0100005:251 </t>
  </si>
  <si>
    <t>Свидетельство о государственной регистрации права№70-70/007-70/007/025/2015 -3014/1от  26.11.2015</t>
  </si>
  <si>
    <t xml:space="preserve">  с.Татьяновка   от  дома №81 по ул.Центральная до кладбища( сооружение-техническая дорога №2.81ТД</t>
  </si>
  <si>
    <t xml:space="preserve">70:16:0100005:250 </t>
  </si>
  <si>
    <t>Свидетельство о государственной регистрации права№70-70/007-70/007/025/2015 -3015/1от  26.11.2015</t>
  </si>
  <si>
    <t xml:space="preserve">  с.Татьяновка   от  дома №25 по ул.Зелёная до дороги по ул.Центральная   ( сооружение-техническая дорога №3.25ТД</t>
  </si>
  <si>
    <t xml:space="preserve">70:16:0100005:249 </t>
  </si>
  <si>
    <t>Свидетельство о государственной регистрации права№70-70/007-70/007/025/2015 -3016/1от  26.11.2015</t>
  </si>
  <si>
    <t>с.Мельниково ул.Ленина д.93,кв.30</t>
  </si>
  <si>
    <t>70:16:0401002:3976</t>
  </si>
  <si>
    <t>25.4кв.м</t>
  </si>
  <si>
    <t xml:space="preserve">с.Мельниково ул.Ленина д.93,кв.3 </t>
  </si>
  <si>
    <t>70:16:0401002:3961</t>
  </si>
  <si>
    <t>28кв.м</t>
  </si>
  <si>
    <t>Муниципальный контракт 0165300001116000014-0099733-01  от 16.09.2016 собственность №70-70/007-70/007/015/2016-1692/2 от 26.09.2016</t>
  </si>
  <si>
    <t>Муниципальный контракт 0165300001116000010-0099733-01  от 20.07.2016собственность №70-70/007-70/007/015/2016-1428/2 от 03.08.2016</t>
  </si>
  <si>
    <t xml:space="preserve"> 70:16:0000000:276</t>
  </si>
  <si>
    <t>Свидетельство о государственной регистрации права№70-70/007-70/007/025/2015 -3028/1от  30.11.2015</t>
  </si>
  <si>
    <t>Комитет по управлению муниципальным имуществом   Шегарского района</t>
  </si>
  <si>
    <t>комитет по управлению муниципальным имуществом Шегарского района</t>
  </si>
  <si>
    <t xml:space="preserve"> департамента по управлению гос.имущеста</t>
  </si>
  <si>
    <t xml:space="preserve">инвентаризация опись </t>
  </si>
  <si>
    <t>29.10.2016</t>
  </si>
  <si>
    <t>01.12.2016</t>
  </si>
  <si>
    <t>29.11.2016</t>
  </si>
  <si>
    <t>безвозмездно передано в собствееность имущества казны МКУ Администрации Анастасьевского сельского поселения№  136</t>
  </si>
  <si>
    <t>безвозмездно передано в собствееность имущества казны МКУ Администрации Анастасьевского сельского поселения№  137</t>
  </si>
  <si>
    <t xml:space="preserve">безвозмездно передано в собствееность имущества казны МКУ Администрации Анастасьевского сельского поселения№138 </t>
  </si>
  <si>
    <t>безвозмездно передано в собствееность имущества казны МКУ Администрации Анастасьевского сельского поселения№  139</t>
  </si>
  <si>
    <t xml:space="preserve">безвозмездно передано в собствееность имущества казны МКУ Администрации Анастасьевского сельского поселения№ 140 </t>
  </si>
  <si>
    <t xml:space="preserve">безвозмездно передано в собствееность имущества казны МКУ Администрации Анастасьевского сельского поселения№ 141 </t>
  </si>
  <si>
    <t>безвозмездно передано в собствееность имущества казны МКУ Администрации Анастасьевского сельского поселения№  142</t>
  </si>
  <si>
    <t xml:space="preserve">  акт приёма- передачи №699 от 25.05.2006</t>
  </si>
  <si>
    <t xml:space="preserve">  акт  приёма- передачи №683 от 25.05.2006г</t>
  </si>
  <si>
    <t>передаточный акт №684 25.05.2006</t>
  </si>
  <si>
    <t xml:space="preserve"> акт-  приёма передачи   №686 25.05.2006</t>
  </si>
  <si>
    <t>акт-  приёма передач 25.05.2006</t>
  </si>
  <si>
    <t>акт-  приёма передачи  №688 25.05.2016</t>
  </si>
  <si>
    <t>акт-  приёма передачи№692 25.05.2006</t>
  </si>
  <si>
    <t>акт-  приёма передачи№689 25.05.2016</t>
  </si>
  <si>
    <t>акт-  приёма передачи№67525.05.2006</t>
  </si>
  <si>
    <t>акт-  приёма передачи№676  25.05.2006</t>
  </si>
  <si>
    <t>акт-  приёма    передачи№677 25 05.2006</t>
  </si>
  <si>
    <t>извещение № 174 07.06.2012</t>
  </si>
  <si>
    <t>акт-  приёма    передачи № 763 25.05.2006</t>
  </si>
  <si>
    <t>акт-  приёма    передачи №768  25.05.2006</t>
  </si>
  <si>
    <t>акт-  приёма    передачи № 765 25.05.2006          (разрушена)</t>
  </si>
  <si>
    <t xml:space="preserve">   акт-  приёма    передачи № 767 25.05.2006  (разрушена прописаны дети)</t>
  </si>
  <si>
    <t>акт-  приёма    передачи № 742 25.05.2006</t>
  </si>
  <si>
    <t>акт-  приёма    передачи №769  25.05.2006</t>
  </si>
  <si>
    <t>акт-  приёма    передачи №739  25.05.2016</t>
  </si>
  <si>
    <t>акт-  приёма    передачи № 749 25.05.2006</t>
  </si>
  <si>
    <t>акт-  приёма    передачи            25 05.2006</t>
  </si>
  <si>
    <t>акт-  приёма    передачи от 25.05.2006</t>
  </si>
  <si>
    <t>акт-  приёма    передачи № 741 25.05.2006 (разрушена)</t>
  </si>
  <si>
    <t xml:space="preserve">акт-  приёма    передачи № 741 25.05.2006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</si>
  <si>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перемещение)                </t>
  </si>
  <si>
    <t xml:space="preserve">акт-  приёма    передачи № 74225.05.2006  </t>
  </si>
  <si>
    <t xml:space="preserve">акт-  приёма    передачи № 744 25.05.2006  </t>
  </si>
  <si>
    <t xml:space="preserve">акт-  приёма    передачи № 747 25.05.2006  </t>
  </si>
  <si>
    <t xml:space="preserve">акт-  приёма    передачи № 748 25.05.2006  </t>
  </si>
  <si>
    <t xml:space="preserve">акт-  приёма    передачи 25.05.2006  </t>
  </si>
  <si>
    <t xml:space="preserve">акт-  приёма    передачи   25.05.2006  </t>
  </si>
  <si>
    <t xml:space="preserve">акт-  приёма    передачи 21.11.2007  </t>
  </si>
  <si>
    <t>акт-  приёма    передачи 25.05.2006 (разрушена закреплена за детьми</t>
  </si>
  <si>
    <t xml:space="preserve">акт-  приёма    передачи №770  25.05.2006  </t>
  </si>
  <si>
    <t>акт-  приёма    передачи  25.05.2006</t>
  </si>
  <si>
    <t>акт-  приёма    передачи   25.05.2006</t>
  </si>
  <si>
    <t>акт-  приёма    передачи№710   25.05.2006</t>
  </si>
  <si>
    <t xml:space="preserve">акт-  приёма    передачи№711    25.05.2006  </t>
  </si>
  <si>
    <t>акт-  приёма    передачи 25.05.2006</t>
  </si>
  <si>
    <t>акт-  приёма    передачи№714 25.05.2006</t>
  </si>
  <si>
    <t>акт-  приёма    передачи№722   25.05.2006</t>
  </si>
  <si>
    <t>акт-  приёма    передачи№727   25.05.2006</t>
  </si>
  <si>
    <t>акт-  приёма    передачи№728   25.05.2006</t>
  </si>
  <si>
    <t xml:space="preserve">акт-  приёма    передачи 25.05.2006 </t>
  </si>
  <si>
    <t>акт-  приёма    передачи №731 25.05.2006</t>
  </si>
  <si>
    <t>акт-  приёма    передачи № 731 25.05.2006</t>
  </si>
  <si>
    <t>акт-  приёма    передачи№707  25.05.2006</t>
  </si>
  <si>
    <t>70-АВ 456048 20.08.2012</t>
  </si>
  <si>
    <t>свидетельство о государственной регистрации прав70-АВ 346342                  26.12.2012</t>
  </si>
  <si>
    <t>свидетельство о государственной регистрации прав70-АВ 455585               25.12.2013</t>
  </si>
  <si>
    <t>свидетельство о государственной регистрации прав70-АВ 455586               25.12.2013</t>
  </si>
  <si>
    <t>свидетельство о государственной регистрации прав70-АВ 455583               24.12.2013</t>
  </si>
  <si>
    <t>свидетедьство о государственной регистрации права 70-АВ 540378                   29.07.2014</t>
  </si>
  <si>
    <t>свидетедьство о государственной регистрации права70-АВ 456048 08.10.2013</t>
  </si>
  <si>
    <t>выписка из единого государственного реестра прав на недвижимое имущество и сделок с ним.удостоверяющая проведенную государственную регистрацию прав 03.08.2016</t>
  </si>
  <si>
    <t xml:space="preserve">  </t>
  </si>
  <si>
    <t>выписка из единого государственного реестра прав на недвижимое имущество и сделок с ним.удостоверяющая проведенную государственную регистрацию прав 26.09.2016</t>
  </si>
  <si>
    <t>свидетедьство о государственной регистрации права 70-АВ540034 17.10.2014</t>
  </si>
  <si>
    <t>свидетедьство о государственной регистрации права 70-АВ 455961                     24.07.2014</t>
  </si>
  <si>
    <t>акт-  приёма    передачи №693  25.05.2006</t>
  </si>
  <si>
    <t>акт-  приёма    передачи №695 25.05.2005</t>
  </si>
  <si>
    <t>акт-  приёма    передачи № 698 25.05.2006</t>
  </si>
  <si>
    <t>акт-  приёма    передачи №696  25.05.2006</t>
  </si>
  <si>
    <t>акт-  приёма    передачи №778/1              25.05.2006</t>
  </si>
  <si>
    <t>Акт приема-передачи №1276                 28.12.2006</t>
  </si>
  <si>
    <t>Акт приема-передачи  29.05.2012</t>
  </si>
  <si>
    <t>передаточный акт  17.02.2006</t>
  </si>
  <si>
    <t>товарная накладная10 24.11.2011</t>
  </si>
  <si>
    <t>товарная накладная5  24.10.2011</t>
  </si>
  <si>
    <t xml:space="preserve"> акт приема- передачи № 148 10.04.2006</t>
  </si>
  <si>
    <t>передаточный акт№128 10.04.2006</t>
  </si>
  <si>
    <t xml:space="preserve">  акт приема-передачи  №128 10.04.2006</t>
  </si>
  <si>
    <t>передаточный акт №135 10.04.2006</t>
  </si>
  <si>
    <t>передаточный акт№134 10.04.2006</t>
  </si>
  <si>
    <t>передаточный акт№129  10.04.2006</t>
  </si>
  <si>
    <t>передаточный акт №131 10.04.2006</t>
  </si>
  <si>
    <t>передаточный акт      10.04.2006</t>
  </si>
  <si>
    <t>передаточный акт 10.04.2005</t>
  </si>
  <si>
    <t>акт№1 05.06.2014</t>
  </si>
  <si>
    <t>акт инвентаризации 17.06.2014</t>
  </si>
  <si>
    <t>70:16:0204002:372</t>
  </si>
  <si>
    <t xml:space="preserve"> Здание СДК и котельной с.Маркелово</t>
  </si>
  <si>
    <t xml:space="preserve"> с.Маркелово ул.Рабочая 1а</t>
  </si>
  <si>
    <t>836.2кв.м</t>
  </si>
  <si>
    <t xml:space="preserve"> 17.09.2013</t>
  </si>
  <si>
    <t>свидетельство о государственной регистрации права70-АВ403437</t>
  </si>
  <si>
    <t xml:space="preserve"> Здание СДК  д.Татьяновка</t>
  </si>
  <si>
    <t>д.Татьяновка ул.Центральная 34</t>
  </si>
  <si>
    <t>70:16:0100005:238</t>
  </si>
  <si>
    <t>130.2кв.м</t>
  </si>
  <si>
    <t>балансовая стоимость</t>
  </si>
  <si>
    <t>дата постройки 1978год</t>
  </si>
  <si>
    <t>дата постройки 1955год</t>
  </si>
  <si>
    <t>2510п/м</t>
  </si>
  <si>
    <t>свидетельство  70-АБ17805</t>
  </si>
  <si>
    <t>свидетельство о государственной регистрации права70-АВ403135</t>
  </si>
  <si>
    <t>Сооружение(ВЛ-04кВот ТП МР8-6)</t>
  </si>
  <si>
    <t>Сооружение(ВЛ-04кВот ТП МР8-5)</t>
  </si>
  <si>
    <t xml:space="preserve">4200п/м,  </t>
  </si>
  <si>
    <t>свидетельство  70-АБ17181</t>
  </si>
  <si>
    <t>380п/м</t>
  </si>
  <si>
    <t>Сооружение(ВЛ-10 кВ 038км)</t>
  </si>
  <si>
    <t>Сооружение(ТП МР   8-5эл.подстанция )</t>
  </si>
  <si>
    <t>16.8кв.м</t>
  </si>
  <si>
    <t>свидетельство  70-АБ171808</t>
  </si>
  <si>
    <t>свидетельство  70-АБ171809</t>
  </si>
  <si>
    <t>Сооружение(ТП МР    8-6эл.подстанция )</t>
  </si>
  <si>
    <t>19.8кв.м</t>
  </si>
  <si>
    <t>свидетельство  70-АБ171807</t>
  </si>
  <si>
    <t>Сооружение(ТП-04эл.подстанция) опор -46.воздушная линияч 300м/п.трансформатор ТП-320ква.</t>
  </si>
  <si>
    <t>свидетельство о государств. регистрации права 70АА №085901</t>
  </si>
  <si>
    <t xml:space="preserve">безвозмездно получено в собствееность имущества казны МКУ Администрации Анастасьевского сельского поселения(внутреннее перемещение №2)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</si>
  <si>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 №3)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</si>
  <si>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 №4)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</si>
  <si>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 №6)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</si>
  <si>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</si>
  <si>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</si>
  <si>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</si>
  <si>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</si>
  <si>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</si>
  <si>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</si>
  <si>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</si>
  <si>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перемещение№15)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</si>
  <si>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</si>
  <si>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</si>
  <si>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</si>
  <si>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</si>
  <si>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перемещение№21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</si>
  <si>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</si>
  <si>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перемещение№23)                </t>
  </si>
  <si>
    <t xml:space="preserve">безвозмездно получено в собствееность имущества казны МКУ Администрации Анастасьевского сельского поселения(внутреннее перемещение№24) 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</si>
  <si>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перемещение№25)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</si>
  <si>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</si>
  <si>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</si>
  <si>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</si>
  <si>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</si>
  <si>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</si>
  <si>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</si>
  <si>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</si>
  <si>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</si>
  <si>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</si>
  <si>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</si>
  <si>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</si>
  <si>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</si>
  <si>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</si>
  <si>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</si>
  <si>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</si>
  <si>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</si>
  <si>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</si>
  <si>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</si>
  <si>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</si>
  <si>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</si>
  <si>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</si>
  <si>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</si>
  <si>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</si>
  <si>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перемещение№49*)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</si>
  <si>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</si>
  <si>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</si>
  <si>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</si>
  <si>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</si>
  <si>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</si>
  <si>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</si>
  <si>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</si>
  <si>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</si>
  <si>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</si>
  <si>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</si>
  <si>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</si>
  <si>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</si>
  <si>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</si>
  <si>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</si>
  <si>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</si>
  <si>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</si>
  <si>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</si>
  <si>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</si>
  <si>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</si>
  <si>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</si>
  <si>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</si>
  <si>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</si>
  <si>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</si>
  <si>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</si>
  <si>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</si>
  <si>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</si>
  <si>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</si>
  <si>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</si>
  <si>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</si>
  <si>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</si>
  <si>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</si>
  <si>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</si>
  <si>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</si>
  <si>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</si>
  <si>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</si>
  <si>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</si>
  <si>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</si>
  <si>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</si>
  <si>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</si>
  <si>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</si>
  <si>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</si>
  <si>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</si>
  <si>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</si>
  <si>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</si>
  <si>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</si>
  <si>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</si>
  <si>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</si>
  <si>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</si>
  <si>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</si>
  <si>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</si>
  <si>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</si>
  <si>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</si>
  <si>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</si>
  <si>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</si>
  <si>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</si>
  <si>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</si>
  <si>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</si>
  <si>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перемещение128)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</si>
  <si>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</si>
  <si>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</si>
  <si>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</si>
  <si>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перемещение№100)                </t>
  </si>
  <si>
    <t xml:space="preserve">с.Мельниково улЧапаева д.19,кв.77 </t>
  </si>
  <si>
    <t>70:16:0401003:2304</t>
  </si>
  <si>
    <t>28.2кв.м.</t>
  </si>
  <si>
    <t>выписка из единого государственного реестра недвижимости об основных характеристиках и зарегистрированных правах на объекты недвижимости    29.08.2017</t>
  </si>
  <si>
    <t>Муниципальный контракт 0165300001117000006-0099733-01  от 15.08.2017                     Собственность №70:16:0401003:2304-70/007/2017-1 от 29.08.2017</t>
  </si>
  <si>
    <t>с.Вороновка ул.Кооперативная дом 4кв.7</t>
  </si>
  <si>
    <t>70:16:0100002:383</t>
  </si>
  <si>
    <t>Муниципальный контракт 1016530000111700007-00997363-01 от 02.10.2017</t>
  </si>
  <si>
    <t>выписка из Единного государственного реестра недвижимости об основных характеристиках и зарегистр. Правах на объект недвижимости (собственность № 70:16:01000021:283-70/007/2017 -1</t>
  </si>
  <si>
    <t>с.Мельниково ул.Школьная дом26 кв.45</t>
  </si>
  <si>
    <t>70:16:0401003:2510</t>
  </si>
  <si>
    <t>42.9кв.м.</t>
  </si>
  <si>
    <t xml:space="preserve">Выписка из единого государственного реестра   недвижимсти  об основных характеристиках и зарегистрированных правах на объект недвижимости 27.10.2017 </t>
  </si>
  <si>
    <t>Муниципальный контракт 0165300001117000009-0099733-01  от 16.10.2017 собственность № 70:16:0401003:2510- 70/007/2017-1от 27.10.2017</t>
  </si>
  <si>
    <t>с.Мельниково улЧапаева д.19,кв.56</t>
  </si>
  <si>
    <t>70:16:0401003:2296</t>
  </si>
  <si>
    <t>28.7кв.м.</t>
  </si>
  <si>
    <t>выписка из единого государственного реестра недвижимости об основных характеристиках и зарегистрированных правах на объекты недвижимости    23.11.2017</t>
  </si>
  <si>
    <t>Муниципальный контракт 0165300001117000011-0099733-01  от 02.11.2017                     Собственность №70:16:0401003:2296-70/007/2017-1 от 21.11.2017</t>
  </si>
  <si>
    <t>с.Мельниково ул.Ленина д.93,кв.11</t>
  </si>
  <si>
    <t>70:16:0401002:3985</t>
  </si>
  <si>
    <t>33.4кв.м</t>
  </si>
  <si>
    <t>Муниципальный контракт № Ф.2018.372828 от 03.08.2018г. "Приобретение жилого помещения в муниципальную собственность анастасьевского сельского поселения Шегарского района Томской области для обеспечения жильем детей-сирот,детей,оставшихся без попечения родителей и лиц из их числа,не имеющих закрепленного жилого помещения".</t>
  </si>
  <si>
    <t>Акт приема-передачи жилого помещения к муниципальному контракту от 03.08.2018г. Приложение № 1 к муниципальному контракту № Ф.2018.372828 от 03.08.2018г.</t>
  </si>
  <si>
    <t>с.Гынгазово   ул. Дальная дом 4кв2</t>
  </si>
  <si>
    <t xml:space="preserve">Сведения об установленных в отношении движимого имущества ограничениях (обременениях) с указанием основания и даты их возникновения и прекращения </t>
  </si>
  <si>
    <t>с.Мельниково улЧапаева д.85а/2,кв.24</t>
  </si>
  <si>
    <t>70:16:0401003:4057</t>
  </si>
  <si>
    <t>выписка из единого государственного реестра недвижимости об основных характеристиках и зарегистрированных правах на объекты недвижимости    10.12.2018г.</t>
  </si>
  <si>
    <t>Муниципальный контракт Ф.2018.372828  от 03.08.2018                     Собственность №70:16:0401003:4057-70/006/2018-1 от 06.04.2018</t>
  </si>
  <si>
    <t>№ п/п</t>
  </si>
  <si>
    <t>Наименование недвижимого имущества</t>
  </si>
  <si>
    <t>Адрес недвижимого имущества</t>
  </si>
  <si>
    <t>Кадастровый номер (инвентарный номер)</t>
  </si>
  <si>
    <t>Площадь (протяжённость) кв.м</t>
  </si>
  <si>
    <t>Сведения о балансовой стоимости недвижимого имущества и начисленной амортизации (износе) руб.</t>
  </si>
  <si>
    <t>амортизация (износ)</t>
  </si>
  <si>
    <t>Кадастровая стоимость руб.</t>
  </si>
  <si>
    <t xml:space="preserve"> Дата возникновения права собственности</t>
  </si>
  <si>
    <t xml:space="preserve"> Дата преращения права собственности</t>
  </si>
  <si>
    <t>Реквизиты документов-оснований возникновения права муниципальной собственности</t>
  </si>
  <si>
    <t>Реквизиты документов-оснований прекращения права муниципальной собственности</t>
  </si>
  <si>
    <t>обременений нет</t>
  </si>
  <si>
    <t>с.Мельниково улЧапаева д.85а/2,кв.6</t>
  </si>
  <si>
    <t>70:16:0401003:4050</t>
  </si>
  <si>
    <t>выписка из единого государственного реестра недвижимости об основных характеристиках и зарегистрированных правах на объекты недвижимости    18.06.2019г.</t>
  </si>
  <si>
    <t>Муниципальный контракт 0165300001119000005-1  от 18.06.2019                     Собственность №70:16:0401003:4050-70/057/2019-3 от 18.06.2019</t>
  </si>
  <si>
    <t>с.Мельниково улЧапаева д.28,кв.47</t>
  </si>
  <si>
    <t>30.9 кв.м.</t>
  </si>
  <si>
    <t>Земельный участок (Земли сельскохозяйственного назначения)</t>
  </si>
  <si>
    <t>Томская область. Шегарский йон</t>
  </si>
  <si>
    <t>70:16:0200014:168</t>
  </si>
  <si>
    <t>1130500+/-9303 кв.м.</t>
  </si>
  <si>
    <t>14.02.2019</t>
  </si>
  <si>
    <t>Выписка из ЕГРН об основных характеристиках и зарегистрированных правах на объект недвижимости</t>
  </si>
  <si>
    <t>свидетельство о государственной регистрации права 70:16:0200014:168-70/057/2019-1               14.02.2019</t>
  </si>
  <si>
    <t>Аренда. Срок действия с 24.05.2019 по 23.05.2024г. ООО "Агрофирма"Межениновская, ИНН 7016006635; Договор аренды земельного участка №1. выдан 17.06.2019г.</t>
  </si>
  <si>
    <t>70:16:0401003:2818</t>
  </si>
  <si>
    <t>выписка из единого государственного реестра недвижимости об основных характеристиках и зарегистрированных правах на объекты недвижимости    20.05.2019г</t>
  </si>
  <si>
    <t>выписка из единого государственного реестра недвижимости об основных характеристиках и зарегистрированных правах на объекты недвижимости    20.05.2019</t>
  </si>
  <si>
    <t>Муниципальный контракт Ф.2019.230718 о расселении граждан из аварийного жилья. Проживающих в многоквартирном жилом доме по адресу: с.Мельниково. Ул.Школьная.53а - приобретение жилого помещения в целях расселения квартиры № 12 от 06.05.2019г.</t>
  </si>
  <si>
    <t>Устройство пожарного водоема д.Кузнецово</t>
  </si>
  <si>
    <t>Томская область. Шегарский район, д.Кузнецово</t>
  </si>
  <si>
    <t>21.10.2019</t>
  </si>
  <si>
    <t>Устройство наружного водопровода до ФАП с.Маркелово</t>
  </si>
  <si>
    <t>Томская область. Шегарский район,с.Маркелово</t>
  </si>
  <si>
    <t>29.10.2019</t>
  </si>
  <si>
    <t>Реестр имущества казны МКУ "Администрации Анастасьевского сельского поселения"                                                                                                                         2021 год</t>
  </si>
  <si>
    <t>Договор № 7 от 12.01.21г на передачу жилого помещения в собственность граждан ( Кирьянова)</t>
  </si>
  <si>
    <t xml:space="preserve"> 22.12.2020</t>
  </si>
  <si>
    <t>Договор № 6 от 22.12.20г на передачу жилого помещения в собственность граждан ( Блинков)</t>
  </si>
  <si>
    <t>Признан аварийным</t>
  </si>
  <si>
    <t>Договор № 4 от 31.08.20г на передачу жилого помещения в собственность граждан ( Дундарев)</t>
  </si>
  <si>
    <t>Устройство пожарного водоема в д.Тызырачево</t>
  </si>
  <si>
    <t>Томская область. Шегарский район,д.Тызырачево</t>
  </si>
  <si>
    <t>06.10.2020</t>
  </si>
  <si>
    <t>ИП" Снежков Сергей Николаевич" Справка о стоимости выполненных работ № 1 от 06.10.2020г</t>
  </si>
  <si>
    <t>МУП "Комфорт" Счет-фактура № 01069 от 29.10.2019</t>
  </si>
  <si>
    <t>МУП "Комфорт" Счет-фактура № 01066 от 21.10.2019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</si>
</sst>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8"/>
      <name val="Arial"/>
    </font>
    <font>
      <b/>
      <sz val="8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double">
        <color rgb="FFCCC085"/>
      </left>
      <right/>
      <top/>
      <bottom style="medium">
        <color rgb="FFCCC085"/>
      </bottom>
      <diagonal/>
    </border>
    <border>
      <left style="hair">
        <color rgb="FFCCC085"/>
      </left>
      <right/>
      <top/>
      <bottom style="medium">
        <color rgb="FFCCC085"/>
      </bottom>
      <diagonal/>
    </border>
    <border>
      <left style="thin">
        <color rgb="FFCCC085"/>
      </left>
      <right/>
      <top/>
      <bottom style="medium">
        <color rgb="FFCCC085"/>
      </bottom>
      <diagonal/>
    </border>
    <border>
      <left style="hair">
        <color rgb="FFCCC085"/>
      </left>
      <right style="medium">
        <color rgb="FFCCC085"/>
      </right>
      <top/>
      <bottom style="medium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right" vertical="top"/>
    </xf>
    <xf numFmtId="4" fontId="1" fillId="2" borderId="2" xfId="0" applyNumberFormat="1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right" vertical="top"/>
    </xf>
    <xf numFmtId="4" fontId="1" fillId="2" borderId="4" xfId="0" applyNumberFormat="1" applyFont="1" applyFill="1" applyBorder="1" applyAlignment="1">
      <alignment horizontal="right" vertical="top"/>
    </xf>
    <xf numFmtId="0" fontId="3" fillId="0" borderId="6" xfId="1" applyNumberFormat="1" applyFont="1" applyBorder="1" applyAlignment="1">
      <alignment horizontal="left" vertical="top" wrapText="1"/>
    </xf>
    <xf numFmtId="1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top"/>
    </xf>
    <xf numFmtId="14" fontId="0" fillId="0" borderId="6" xfId="0" applyNumberFormat="1" applyBorder="1" applyAlignment="1">
      <alignment horizontal="right" vertical="top"/>
    </xf>
    <xf numFmtId="0" fontId="2" fillId="0" borderId="6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left" vertical="top" wrapText="1"/>
    </xf>
    <xf numFmtId="164" fontId="0" fillId="0" borderId="6" xfId="0" applyNumberFormat="1" applyBorder="1" applyAlignment="1">
      <alignment horizontal="right" vertical="top"/>
    </xf>
    <xf numFmtId="1" fontId="0" fillId="0" borderId="7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right" vertical="top"/>
    </xf>
    <xf numFmtId="1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3" fillId="0" borderId="10" xfId="1" applyNumberFormat="1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top"/>
    </xf>
    <xf numFmtId="14" fontId="0" fillId="0" borderId="9" xfId="0" applyNumberFormat="1" applyBorder="1" applyAlignment="1">
      <alignment horizontal="right" vertical="top"/>
    </xf>
    <xf numFmtId="2" fontId="2" fillId="0" borderId="6" xfId="0" applyNumberFormat="1" applyFont="1" applyBorder="1" applyAlignment="1">
      <alignment horizontal="right" vertical="top" wrapText="1"/>
    </xf>
    <xf numFmtId="4" fontId="1" fillId="2" borderId="0" xfId="0" applyNumberFormat="1" applyFont="1" applyFill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right" vertical="top"/>
    </xf>
    <xf numFmtId="14" fontId="0" fillId="0" borderId="6" xfId="0" applyNumberFormat="1" applyBorder="1" applyAlignment="1">
      <alignment horizontal="left" vertical="top" wrapText="1"/>
    </xf>
    <xf numFmtId="3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top"/>
    </xf>
    <xf numFmtId="49" fontId="4" fillId="0" borderId="6" xfId="0" applyNumberFormat="1" applyFont="1" applyBorder="1" applyAlignment="1">
      <alignment horizontal="right" vertical="top"/>
    </xf>
    <xf numFmtId="0" fontId="0" fillId="0" borderId="6" xfId="0" applyBorder="1" applyAlignment="1">
      <alignment horizontal="left"/>
    </xf>
    <xf numFmtId="0" fontId="1" fillId="2" borderId="8" xfId="0" applyFont="1" applyFill="1" applyBorder="1" applyAlignment="1">
      <alignment horizontal="right" vertical="top"/>
    </xf>
    <xf numFmtId="0" fontId="2" fillId="0" borderId="6" xfId="0" applyFont="1" applyBorder="1" applyAlignment="1">
      <alignment vertical="center"/>
    </xf>
    <xf numFmtId="0" fontId="0" fillId="0" borderId="6" xfId="0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right" vertical="top"/>
    </xf>
    <xf numFmtId="14" fontId="0" fillId="0" borderId="6" xfId="0" applyNumberFormat="1" applyFill="1" applyBorder="1" applyAlignment="1">
      <alignment horizontal="right" vertical="top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top"/>
    </xf>
    <xf numFmtId="14" fontId="2" fillId="0" borderId="6" xfId="0" applyNumberFormat="1" applyFont="1" applyFill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left" vertical="top" wrapText="1"/>
    </xf>
    <xf numFmtId="1" fontId="0" fillId="0" borderId="6" xfId="0" applyNumberForma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right" vertical="top"/>
    </xf>
    <xf numFmtId="164" fontId="4" fillId="0" borderId="6" xfId="0" applyNumberFormat="1" applyFont="1" applyBorder="1" applyAlignment="1">
      <alignment horizontal="left" vertical="top" wrapText="1"/>
    </xf>
    <xf numFmtId="2" fontId="2" fillId="0" borderId="11" xfId="0" applyNumberFormat="1" applyFont="1" applyBorder="1" applyAlignment="1">
      <alignment horizontal="left" vertical="top" wrapText="1"/>
    </xf>
    <xf numFmtId="4" fontId="2" fillId="0" borderId="11" xfId="0" applyNumberFormat="1" applyFont="1" applyBorder="1" applyAlignment="1">
      <alignment horizontal="left" vertical="top" wrapText="1"/>
    </xf>
    <xf numFmtId="4" fontId="2" fillId="0" borderId="11" xfId="0" applyNumberFormat="1" applyFont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left" vertical="top" wrapText="1"/>
    </xf>
    <xf numFmtId="2" fontId="2" fillId="0" borderId="11" xfId="0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0" fontId="0" fillId="0" borderId="11" xfId="0" applyBorder="1" applyAlignment="1">
      <alignment horizontal="left" vertical="top" wrapText="1"/>
    </xf>
    <xf numFmtId="0" fontId="2" fillId="0" borderId="6" xfId="0" applyFont="1" applyBorder="1"/>
    <xf numFmtId="0" fontId="3" fillId="0" borderId="6" xfId="1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center" wrapText="1"/>
    </xf>
    <xf numFmtId="0" fontId="3" fillId="0" borderId="0" xfId="1" applyNumberFormat="1" applyFont="1" applyFill="1" applyBorder="1" applyAlignment="1">
      <alignment horizontal="left" vertical="top" wrapText="1"/>
    </xf>
    <xf numFmtId="2" fontId="2" fillId="0" borderId="6" xfId="0" applyNumberFormat="1" applyFont="1" applyFill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/>
    <xf numFmtId="0" fontId="6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top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14" fontId="0" fillId="0" borderId="6" xfId="0" applyNumberFormat="1" applyBorder="1" applyAlignment="1">
      <alignment horizontal="left" vertical="top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O204"/>
  <sheetViews>
    <sheetView tabSelected="1" topLeftCell="A201" workbookViewId="0">
      <selection activeCell="O203" sqref="O203"/>
    </sheetView>
  </sheetViews>
  <sheetFormatPr defaultColWidth="10.140625" defaultRowHeight="11.4" customHeight="1" outlineLevelRow="1"/>
  <cols>
    <col min="1" max="1" width="5.7109375" style="1" customWidth="1"/>
    <col min="2" max="2" width="15" style="1" customWidth="1"/>
    <col min="3" max="3" width="23.28515625" style="1" customWidth="1"/>
    <col min="4" max="4" width="18.7109375" style="1" customWidth="1"/>
    <col min="5" max="5" width="11.140625" style="1" customWidth="1"/>
    <col min="6" max="6" width="12.28515625" style="1" customWidth="1"/>
    <col min="7" max="7" width="14.85546875" style="1" customWidth="1"/>
    <col min="8" max="8" width="8.85546875" style="1" customWidth="1"/>
    <col min="9" max="10" width="10" style="1" customWidth="1"/>
    <col min="11" max="11" width="25.85546875" style="1" customWidth="1"/>
    <col min="12" max="12" width="16.28515625" style="1" customWidth="1"/>
    <col min="13" max="13" width="18.28515625" style="1" customWidth="1"/>
    <col min="14" max="14" width="22" style="1" customWidth="1"/>
    <col min="15" max="15" width="18" customWidth="1"/>
  </cols>
  <sheetData>
    <row r="1" spans="1:15" ht="63.6" customHeight="1">
      <c r="A1" s="82" t="s">
        <v>705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</row>
    <row r="2" spans="1:15" ht="63.6" customHeight="1">
      <c r="A2" s="87" t="s">
        <v>668</v>
      </c>
      <c r="B2" s="86" t="s">
        <v>669</v>
      </c>
      <c r="C2" s="86" t="s">
        <v>670</v>
      </c>
      <c r="D2" s="86" t="s">
        <v>671</v>
      </c>
      <c r="E2" s="86" t="s">
        <v>672</v>
      </c>
      <c r="F2" s="85" t="s">
        <v>673</v>
      </c>
      <c r="G2" s="85"/>
      <c r="H2" s="89" t="s">
        <v>675</v>
      </c>
      <c r="I2" s="89" t="s">
        <v>676</v>
      </c>
      <c r="J2" s="89" t="s">
        <v>677</v>
      </c>
      <c r="K2" s="89" t="s">
        <v>678</v>
      </c>
      <c r="L2" s="89" t="s">
        <v>679</v>
      </c>
      <c r="M2" s="80" t="s">
        <v>152</v>
      </c>
      <c r="N2" s="80"/>
      <c r="O2" s="79" t="s">
        <v>663</v>
      </c>
    </row>
    <row r="3" spans="1:15" ht="91.5" customHeight="1">
      <c r="A3" s="88"/>
      <c r="B3" s="86"/>
      <c r="C3" s="86"/>
      <c r="D3" s="86"/>
      <c r="E3" s="86"/>
      <c r="F3" s="74" t="s">
        <v>510</v>
      </c>
      <c r="G3" s="74" t="s">
        <v>674</v>
      </c>
      <c r="H3" s="89"/>
      <c r="I3" s="89"/>
      <c r="J3" s="89"/>
      <c r="K3" s="89"/>
      <c r="L3" s="89"/>
      <c r="M3" s="80"/>
      <c r="N3" s="80"/>
      <c r="O3" s="79"/>
    </row>
    <row r="4" spans="1:15" ht="64.2" customHeight="1" outlineLevel="1">
      <c r="A4" s="7">
        <v>1</v>
      </c>
      <c r="B4" s="8" t="s">
        <v>67</v>
      </c>
      <c r="C4" s="8" t="s">
        <v>2</v>
      </c>
      <c r="D4" s="8"/>
      <c r="E4" s="16" t="s">
        <v>110</v>
      </c>
      <c r="F4" s="16">
        <v>19214.52</v>
      </c>
      <c r="G4" s="16">
        <v>19214.52</v>
      </c>
      <c r="H4" s="10" t="s">
        <v>1</v>
      </c>
      <c r="I4" s="11">
        <v>42671</v>
      </c>
      <c r="J4" s="11" t="s">
        <v>68</v>
      </c>
      <c r="K4" s="29" t="s">
        <v>531</v>
      </c>
      <c r="L4" s="29" t="s">
        <v>68</v>
      </c>
      <c r="M4" s="33" t="s">
        <v>420</v>
      </c>
      <c r="N4" s="56" t="s">
        <v>407</v>
      </c>
      <c r="O4" s="64" t="s">
        <v>680</v>
      </c>
    </row>
    <row r="5" spans="1:15" ht="61.8" customHeight="1" outlineLevel="1">
      <c r="A5" s="7">
        <f>A4+1</f>
        <v>2</v>
      </c>
      <c r="B5" s="8" t="s">
        <v>67</v>
      </c>
      <c r="C5" s="8" t="s">
        <v>3</v>
      </c>
      <c r="D5" s="8"/>
      <c r="E5" s="16" t="s">
        <v>111</v>
      </c>
      <c r="F5" s="16">
        <v>124.32</v>
      </c>
      <c r="G5" s="16">
        <v>124.32</v>
      </c>
      <c r="H5" s="10" t="s">
        <v>1</v>
      </c>
      <c r="I5" s="11">
        <v>42671</v>
      </c>
      <c r="J5" s="11" t="s">
        <v>68</v>
      </c>
      <c r="K5" s="13" t="s">
        <v>532</v>
      </c>
      <c r="L5" s="29" t="s">
        <v>68</v>
      </c>
      <c r="M5" s="13" t="s">
        <v>421</v>
      </c>
      <c r="N5" s="56" t="s">
        <v>407</v>
      </c>
      <c r="O5" s="64" t="s">
        <v>680</v>
      </c>
    </row>
    <row r="6" spans="1:15" ht="64.8" customHeight="1" outlineLevel="1">
      <c r="A6" s="7">
        <f t="shared" ref="A6:A65" si="0">A5+1</f>
        <v>3</v>
      </c>
      <c r="B6" s="8" t="s">
        <v>67</v>
      </c>
      <c r="C6" s="8" t="s">
        <v>4</v>
      </c>
      <c r="D6" s="8"/>
      <c r="E6" s="16" t="s">
        <v>111</v>
      </c>
      <c r="F6" s="16">
        <v>145.04</v>
      </c>
      <c r="G6" s="16">
        <v>145.4</v>
      </c>
      <c r="H6" s="10" t="s">
        <v>1</v>
      </c>
      <c r="I6" s="11">
        <v>42671</v>
      </c>
      <c r="J6" s="17" t="s">
        <v>68</v>
      </c>
      <c r="K6" s="13" t="s">
        <v>533</v>
      </c>
      <c r="L6" s="29" t="s">
        <v>68</v>
      </c>
      <c r="M6" s="13" t="s">
        <v>422</v>
      </c>
      <c r="N6" s="56" t="s">
        <v>407</v>
      </c>
      <c r="O6" s="64" t="s">
        <v>680</v>
      </c>
    </row>
    <row r="7" spans="1:15" ht="66.599999999999994" customHeight="1" outlineLevel="1">
      <c r="A7" s="7">
        <f>A6+1</f>
        <v>4</v>
      </c>
      <c r="B7" s="8" t="s">
        <v>67</v>
      </c>
      <c r="C7" s="8" t="s">
        <v>5</v>
      </c>
      <c r="D7" s="8"/>
      <c r="E7" s="16" t="s">
        <v>112</v>
      </c>
      <c r="F7" s="16">
        <v>145.04</v>
      </c>
      <c r="G7" s="16">
        <v>145.04</v>
      </c>
      <c r="H7" s="10" t="s">
        <v>1</v>
      </c>
      <c r="I7" s="11">
        <v>42671</v>
      </c>
      <c r="J7" s="17" t="s">
        <v>68</v>
      </c>
      <c r="K7" s="13" t="s">
        <v>534</v>
      </c>
      <c r="L7" s="29" t="s">
        <v>68</v>
      </c>
      <c r="M7" s="13" t="s">
        <v>423</v>
      </c>
      <c r="N7" s="56" t="s">
        <v>407</v>
      </c>
      <c r="O7" s="64" t="s">
        <v>680</v>
      </c>
    </row>
    <row r="8" spans="1:15" ht="66" customHeight="1" outlineLevel="1">
      <c r="A8" s="7">
        <f t="shared" si="0"/>
        <v>5</v>
      </c>
      <c r="B8" s="8" t="s">
        <v>67</v>
      </c>
      <c r="C8" s="8" t="s">
        <v>6</v>
      </c>
      <c r="D8" s="8"/>
      <c r="E8" s="16" t="s">
        <v>113</v>
      </c>
      <c r="F8" s="53">
        <v>165.76</v>
      </c>
      <c r="G8" s="16">
        <v>165.76</v>
      </c>
      <c r="H8" s="10" t="s">
        <v>1</v>
      </c>
      <c r="I8" s="11">
        <v>42671</v>
      </c>
      <c r="J8" s="40"/>
      <c r="K8" s="13" t="s">
        <v>535</v>
      </c>
      <c r="L8" s="29" t="s">
        <v>68</v>
      </c>
      <c r="M8" s="13" t="s">
        <v>424</v>
      </c>
      <c r="N8" s="56" t="s">
        <v>407</v>
      </c>
      <c r="O8" s="64" t="s">
        <v>680</v>
      </c>
    </row>
    <row r="9" spans="1:15" ht="64.8" customHeight="1" outlineLevel="1">
      <c r="A9" s="7">
        <f t="shared" si="0"/>
        <v>6</v>
      </c>
      <c r="B9" s="8" t="s">
        <v>67</v>
      </c>
      <c r="C9" s="8" t="s">
        <v>7</v>
      </c>
      <c r="D9" s="8"/>
      <c r="E9" s="16" t="s">
        <v>112</v>
      </c>
      <c r="F9" s="16">
        <v>124.32</v>
      </c>
      <c r="G9" s="16">
        <v>124.32</v>
      </c>
      <c r="H9" s="10" t="s">
        <v>1</v>
      </c>
      <c r="I9" s="11">
        <v>42671</v>
      </c>
      <c r="K9" s="13" t="s">
        <v>536</v>
      </c>
      <c r="L9" s="29" t="s">
        <v>68</v>
      </c>
      <c r="M9" s="13" t="s">
        <v>425</v>
      </c>
      <c r="N9" s="56" t="s">
        <v>407</v>
      </c>
      <c r="O9" s="64" t="s">
        <v>680</v>
      </c>
    </row>
    <row r="10" spans="1:15" ht="119.4" customHeight="1" outlineLevel="1">
      <c r="A10" s="7">
        <f t="shared" si="0"/>
        <v>7</v>
      </c>
      <c r="B10" s="8" t="s">
        <v>67</v>
      </c>
      <c r="C10" s="8" t="s">
        <v>163</v>
      </c>
      <c r="D10" s="8"/>
      <c r="E10" s="16" t="s">
        <v>112</v>
      </c>
      <c r="F10" s="16">
        <v>165.76</v>
      </c>
      <c r="G10" s="16">
        <v>165.76</v>
      </c>
      <c r="H10" s="10" t="s">
        <v>1</v>
      </c>
      <c r="I10" s="11">
        <v>42671</v>
      </c>
      <c r="J10" s="90">
        <v>44208</v>
      </c>
      <c r="K10" s="13" t="s">
        <v>537</v>
      </c>
      <c r="L10" s="29" t="s">
        <v>706</v>
      </c>
      <c r="M10" s="13" t="s">
        <v>426</v>
      </c>
      <c r="N10" s="56" t="s">
        <v>407</v>
      </c>
      <c r="O10" s="64" t="s">
        <v>680</v>
      </c>
    </row>
    <row r="11" spans="1:15" ht="64.2" customHeight="1" outlineLevel="1">
      <c r="A11" s="7">
        <f t="shared" si="0"/>
        <v>8</v>
      </c>
      <c r="B11" s="8" t="s">
        <v>67</v>
      </c>
      <c r="C11" s="8" t="s">
        <v>8</v>
      </c>
      <c r="D11" s="8"/>
      <c r="E11" s="16" t="s">
        <v>114</v>
      </c>
      <c r="F11" s="16">
        <v>165.76</v>
      </c>
      <c r="G11" s="16">
        <v>165.76</v>
      </c>
      <c r="H11" s="10" t="s">
        <v>1</v>
      </c>
      <c r="I11" s="11">
        <v>42671</v>
      </c>
      <c r="K11" s="13" t="s">
        <v>538</v>
      </c>
      <c r="L11" s="29" t="s">
        <v>68</v>
      </c>
      <c r="M11" s="13" t="s">
        <v>427</v>
      </c>
      <c r="N11" s="56" t="s">
        <v>407</v>
      </c>
      <c r="O11" s="64" t="s">
        <v>680</v>
      </c>
    </row>
    <row r="12" spans="1:15" ht="64.2" customHeight="1" outlineLevel="1">
      <c r="A12" s="7">
        <f t="shared" si="0"/>
        <v>9</v>
      </c>
      <c r="B12" s="8" t="s">
        <v>67</v>
      </c>
      <c r="C12" s="8" t="s">
        <v>9</v>
      </c>
      <c r="D12" s="8"/>
      <c r="E12" s="16" t="s">
        <v>115</v>
      </c>
      <c r="F12" s="16">
        <v>145.04</v>
      </c>
      <c r="G12" s="16">
        <v>145.04</v>
      </c>
      <c r="H12" s="10" t="s">
        <v>1</v>
      </c>
      <c r="I12" s="11">
        <v>42671</v>
      </c>
      <c r="J12" s="40"/>
      <c r="K12" s="13" t="s">
        <v>539</v>
      </c>
      <c r="L12" s="29" t="s">
        <v>68</v>
      </c>
      <c r="M12" s="13" t="s">
        <v>428</v>
      </c>
      <c r="N12" s="56" t="s">
        <v>407</v>
      </c>
      <c r="O12" s="64" t="s">
        <v>680</v>
      </c>
    </row>
    <row r="13" spans="1:15" ht="64.8" customHeight="1" outlineLevel="1">
      <c r="A13" s="7">
        <f t="shared" si="0"/>
        <v>10</v>
      </c>
      <c r="B13" s="8" t="s">
        <v>67</v>
      </c>
      <c r="C13" s="8" t="s">
        <v>10</v>
      </c>
      <c r="D13" s="8"/>
      <c r="E13" s="16" t="s">
        <v>115</v>
      </c>
      <c r="F13" s="16">
        <v>145.04</v>
      </c>
      <c r="G13" s="16">
        <v>145.04</v>
      </c>
      <c r="H13" s="10" t="s">
        <v>1</v>
      </c>
      <c r="I13" s="11">
        <v>42671</v>
      </c>
      <c r="J13" s="11" t="s">
        <v>68</v>
      </c>
      <c r="K13" s="13" t="s">
        <v>540</v>
      </c>
      <c r="L13" s="29" t="s">
        <v>68</v>
      </c>
      <c r="M13" s="13" t="s">
        <v>429</v>
      </c>
      <c r="N13" s="56" t="s">
        <v>407</v>
      </c>
      <c r="O13" s="64" t="s">
        <v>680</v>
      </c>
    </row>
    <row r="14" spans="1:15" ht="63.6" customHeight="1" outlineLevel="1">
      <c r="A14" s="7">
        <f t="shared" si="0"/>
        <v>11</v>
      </c>
      <c r="B14" s="8" t="s">
        <v>67</v>
      </c>
      <c r="C14" s="8" t="s">
        <v>11</v>
      </c>
      <c r="D14" s="8"/>
      <c r="E14" s="16" t="s">
        <v>111</v>
      </c>
      <c r="F14" s="16">
        <v>145.04</v>
      </c>
      <c r="G14" s="16">
        <v>145.04</v>
      </c>
      <c r="H14" s="10" t="s">
        <v>1</v>
      </c>
      <c r="I14" s="11">
        <v>42671</v>
      </c>
      <c r="K14" s="13" t="s">
        <v>541</v>
      </c>
      <c r="L14" s="29" t="s">
        <v>68</v>
      </c>
      <c r="M14" s="13" t="s">
        <v>430</v>
      </c>
      <c r="N14" s="56" t="s">
        <v>407</v>
      </c>
      <c r="O14" s="64" t="s">
        <v>680</v>
      </c>
    </row>
    <row r="15" spans="1:15" ht="67.2" customHeight="1" outlineLevel="1">
      <c r="A15" s="7">
        <f>A14+1</f>
        <v>12</v>
      </c>
      <c r="B15" s="8" t="s">
        <v>67</v>
      </c>
      <c r="C15" s="8" t="s">
        <v>12</v>
      </c>
      <c r="D15" s="8"/>
      <c r="E15" s="16" t="s">
        <v>116</v>
      </c>
      <c r="F15" s="16">
        <v>272.47000000000003</v>
      </c>
      <c r="G15" s="16">
        <v>272.47000000000003</v>
      </c>
      <c r="H15" s="10" t="s">
        <v>1</v>
      </c>
      <c r="I15" s="11">
        <v>42671</v>
      </c>
      <c r="J15" s="11" t="s">
        <v>68</v>
      </c>
      <c r="K15" s="13" t="s">
        <v>542</v>
      </c>
      <c r="L15" s="29" t="s">
        <v>68</v>
      </c>
      <c r="M15" s="13" t="s">
        <v>440</v>
      </c>
      <c r="N15" s="56" t="s">
        <v>407</v>
      </c>
      <c r="O15" s="64" t="s">
        <v>680</v>
      </c>
    </row>
    <row r="16" spans="1:15" ht="63.6" customHeight="1" outlineLevel="1">
      <c r="A16" s="7">
        <v>13</v>
      </c>
      <c r="B16" s="13" t="s">
        <v>67</v>
      </c>
      <c r="C16" s="8" t="s">
        <v>13</v>
      </c>
      <c r="D16" s="8"/>
      <c r="E16" s="16" t="s">
        <v>134</v>
      </c>
      <c r="F16" s="16">
        <v>288793.27</v>
      </c>
      <c r="G16" s="16">
        <f>F16</f>
        <v>288793.27</v>
      </c>
      <c r="H16" s="10"/>
      <c r="I16" s="11">
        <v>42671</v>
      </c>
      <c r="J16" s="11" t="s">
        <v>68</v>
      </c>
      <c r="K16" s="13" t="s">
        <v>543</v>
      </c>
      <c r="L16" s="29" t="s">
        <v>68</v>
      </c>
      <c r="M16" s="12" t="s">
        <v>431</v>
      </c>
      <c r="N16" s="56" t="s">
        <v>408</v>
      </c>
      <c r="O16" s="64" t="s">
        <v>680</v>
      </c>
    </row>
    <row r="17" spans="1:15" ht="79.8" customHeight="1" outlineLevel="1">
      <c r="A17" s="7">
        <v>14</v>
      </c>
      <c r="B17" s="13" t="s">
        <v>67</v>
      </c>
      <c r="C17" s="13" t="s">
        <v>181</v>
      </c>
      <c r="D17" s="8" t="s">
        <v>183</v>
      </c>
      <c r="E17" s="9" t="s">
        <v>134</v>
      </c>
      <c r="F17" s="9">
        <v>553554</v>
      </c>
      <c r="G17" s="9">
        <v>19989.45</v>
      </c>
      <c r="H17" s="10" t="s">
        <v>1</v>
      </c>
      <c r="I17" s="11">
        <v>42671</v>
      </c>
      <c r="J17" s="11" t="s">
        <v>707</v>
      </c>
      <c r="K17" s="13" t="s">
        <v>544</v>
      </c>
      <c r="L17" s="29" t="s">
        <v>708</v>
      </c>
      <c r="M17" s="12" t="s">
        <v>182</v>
      </c>
      <c r="N17" s="57" t="s">
        <v>184</v>
      </c>
      <c r="O17" s="64" t="s">
        <v>680</v>
      </c>
    </row>
    <row r="18" spans="1:15" ht="138.6" customHeight="1" outlineLevel="1">
      <c r="A18" s="7">
        <f t="shared" si="0"/>
        <v>15</v>
      </c>
      <c r="B18" s="13" t="s">
        <v>67</v>
      </c>
      <c r="C18" s="13" t="s">
        <v>643</v>
      </c>
      <c r="D18" s="8" t="s">
        <v>644</v>
      </c>
      <c r="E18" s="9">
        <v>29.4</v>
      </c>
      <c r="F18" s="9">
        <v>553500</v>
      </c>
      <c r="G18" s="9">
        <v>0</v>
      </c>
      <c r="H18" s="10"/>
      <c r="I18" s="11">
        <v>43024</v>
      </c>
      <c r="J18" s="11"/>
      <c r="K18" s="13"/>
      <c r="L18" s="29"/>
      <c r="M18" s="13" t="s">
        <v>646</v>
      </c>
      <c r="N18" s="57" t="s">
        <v>645</v>
      </c>
      <c r="O18" s="64" t="s">
        <v>680</v>
      </c>
    </row>
    <row r="19" spans="1:15" ht="66.599999999999994" customHeight="1" outlineLevel="1">
      <c r="A19" s="7">
        <v>16</v>
      </c>
      <c r="B19" s="8" t="s">
        <v>67</v>
      </c>
      <c r="C19" s="13" t="s">
        <v>662</v>
      </c>
      <c r="D19" s="8"/>
      <c r="E19" s="9" t="s">
        <v>0</v>
      </c>
      <c r="F19" s="9">
        <v>6672.98</v>
      </c>
      <c r="G19" s="9">
        <f t="shared" ref="G19:G36" si="1">F19</f>
        <v>6672.98</v>
      </c>
      <c r="H19" s="10" t="s">
        <v>1</v>
      </c>
      <c r="I19" s="11">
        <v>42671</v>
      </c>
      <c r="J19" s="11" t="s">
        <v>68</v>
      </c>
      <c r="K19" s="13" t="s">
        <v>545</v>
      </c>
      <c r="L19" s="29" t="s">
        <v>68</v>
      </c>
      <c r="M19" s="13" t="s">
        <v>432</v>
      </c>
      <c r="N19" s="56" t="s">
        <v>407</v>
      </c>
      <c r="O19" s="64" t="s">
        <v>680</v>
      </c>
    </row>
    <row r="20" spans="1:15" ht="63.6" customHeight="1" outlineLevel="1">
      <c r="A20" s="7">
        <f t="shared" si="0"/>
        <v>17</v>
      </c>
      <c r="B20" s="8" t="s">
        <v>67</v>
      </c>
      <c r="C20" s="8" t="s">
        <v>14</v>
      </c>
      <c r="D20" s="8"/>
      <c r="E20" s="9" t="s">
        <v>117</v>
      </c>
      <c r="F20" s="9">
        <v>13663.96</v>
      </c>
      <c r="G20" s="9">
        <f t="shared" si="1"/>
        <v>13663.96</v>
      </c>
      <c r="H20" s="10" t="s">
        <v>1</v>
      </c>
      <c r="I20" s="11">
        <v>42671</v>
      </c>
      <c r="J20" s="11" t="s">
        <v>68</v>
      </c>
      <c r="K20" s="13" t="s">
        <v>546</v>
      </c>
      <c r="L20" s="29" t="s">
        <v>68</v>
      </c>
      <c r="M20" s="13" t="s">
        <v>433</v>
      </c>
      <c r="N20" s="56" t="s">
        <v>407</v>
      </c>
      <c r="O20" s="64" t="s">
        <v>680</v>
      </c>
    </row>
    <row r="21" spans="1:15" ht="63.6" customHeight="1" outlineLevel="1">
      <c r="A21" s="7">
        <f t="shared" si="0"/>
        <v>18</v>
      </c>
      <c r="B21" s="8" t="s">
        <v>67</v>
      </c>
      <c r="C21" s="8" t="s">
        <v>15</v>
      </c>
      <c r="D21" s="8"/>
      <c r="E21" s="9" t="s">
        <v>0</v>
      </c>
      <c r="F21" s="9">
        <v>13345.96</v>
      </c>
      <c r="G21" s="9">
        <f t="shared" si="1"/>
        <v>13345.96</v>
      </c>
      <c r="H21" s="10" t="s">
        <v>1</v>
      </c>
      <c r="I21" s="11">
        <v>38862</v>
      </c>
      <c r="J21" s="11" t="s">
        <v>68</v>
      </c>
      <c r="K21" s="13" t="s">
        <v>547</v>
      </c>
      <c r="L21" s="29" t="s">
        <v>68</v>
      </c>
      <c r="M21" s="13" t="s">
        <v>434</v>
      </c>
      <c r="N21" s="56" t="s">
        <v>407</v>
      </c>
      <c r="O21" s="64" t="s">
        <v>680</v>
      </c>
    </row>
    <row r="22" spans="1:15" ht="62.4" customHeight="1" outlineLevel="1">
      <c r="A22" s="7">
        <f t="shared" si="0"/>
        <v>19</v>
      </c>
      <c r="B22" s="8" t="s">
        <v>67</v>
      </c>
      <c r="C22" s="8" t="s">
        <v>16</v>
      </c>
      <c r="D22" s="8"/>
      <c r="E22" s="9" t="s">
        <v>0</v>
      </c>
      <c r="F22" s="9">
        <v>5759.56</v>
      </c>
      <c r="G22" s="9">
        <f t="shared" si="1"/>
        <v>5759.56</v>
      </c>
      <c r="H22" s="10" t="s">
        <v>1</v>
      </c>
      <c r="I22" s="11">
        <v>42671</v>
      </c>
      <c r="J22" s="11" t="s">
        <v>68</v>
      </c>
      <c r="K22" s="13" t="s">
        <v>548</v>
      </c>
      <c r="L22" s="29" t="s">
        <v>68</v>
      </c>
      <c r="M22" s="26" t="s">
        <v>435</v>
      </c>
      <c r="N22" s="56" t="s">
        <v>407</v>
      </c>
      <c r="O22" s="64" t="s">
        <v>680</v>
      </c>
    </row>
    <row r="23" spans="1:15" ht="63" customHeight="1" outlineLevel="1">
      <c r="A23" s="7">
        <f t="shared" si="0"/>
        <v>20</v>
      </c>
      <c r="B23" s="8" t="s">
        <v>67</v>
      </c>
      <c r="C23" s="8" t="s">
        <v>17</v>
      </c>
      <c r="D23" s="8"/>
      <c r="E23" s="9" t="s">
        <v>118</v>
      </c>
      <c r="F23" s="9">
        <v>9431.77</v>
      </c>
      <c r="G23" s="9">
        <f t="shared" si="1"/>
        <v>9431.77</v>
      </c>
      <c r="H23" s="10" t="s">
        <v>1</v>
      </c>
      <c r="I23" s="11">
        <v>42671</v>
      </c>
      <c r="J23" s="11" t="s">
        <v>68</v>
      </c>
      <c r="K23" s="13" t="s">
        <v>549</v>
      </c>
      <c r="L23" s="29" t="s">
        <v>68</v>
      </c>
      <c r="M23" s="13" t="s">
        <v>436</v>
      </c>
      <c r="N23" s="56" t="s">
        <v>407</v>
      </c>
      <c r="O23" s="64" t="s">
        <v>680</v>
      </c>
    </row>
    <row r="24" spans="1:15" ht="65.400000000000006" customHeight="1" outlineLevel="1">
      <c r="A24" s="7">
        <f t="shared" si="0"/>
        <v>21</v>
      </c>
      <c r="B24" s="8" t="s">
        <v>67</v>
      </c>
      <c r="C24" s="8" t="s">
        <v>18</v>
      </c>
      <c r="D24" s="8"/>
      <c r="E24" s="9" t="s">
        <v>117</v>
      </c>
      <c r="F24" s="9">
        <v>5603.69</v>
      </c>
      <c r="G24" s="9">
        <f t="shared" si="1"/>
        <v>5603.69</v>
      </c>
      <c r="H24" s="10" t="s">
        <v>1</v>
      </c>
      <c r="I24" s="11">
        <v>42671</v>
      </c>
      <c r="J24" s="11" t="s">
        <v>68</v>
      </c>
      <c r="K24" s="13" t="s">
        <v>550</v>
      </c>
      <c r="L24" s="29" t="s">
        <v>68</v>
      </c>
      <c r="M24" s="13" t="s">
        <v>437</v>
      </c>
      <c r="N24" s="56" t="s">
        <v>407</v>
      </c>
      <c r="O24" s="64" t="s">
        <v>680</v>
      </c>
    </row>
    <row r="25" spans="1:15" ht="65.400000000000006" customHeight="1" outlineLevel="1">
      <c r="A25" s="7">
        <f t="shared" si="0"/>
        <v>22</v>
      </c>
      <c r="B25" s="8" t="s">
        <v>67</v>
      </c>
      <c r="C25" s="8" t="s">
        <v>19</v>
      </c>
      <c r="D25" s="8"/>
      <c r="E25" s="9" t="s">
        <v>117</v>
      </c>
      <c r="F25" s="9">
        <v>5603.69</v>
      </c>
      <c r="G25" s="9">
        <f t="shared" si="1"/>
        <v>5603.69</v>
      </c>
      <c r="H25" s="10" t="s">
        <v>1</v>
      </c>
      <c r="I25" s="11">
        <v>42671</v>
      </c>
      <c r="J25" s="11" t="s">
        <v>68</v>
      </c>
      <c r="K25" s="13" t="s">
        <v>551</v>
      </c>
      <c r="L25" s="29" t="s">
        <v>68</v>
      </c>
      <c r="M25" s="13" t="s">
        <v>438</v>
      </c>
      <c r="N25" s="56" t="s">
        <v>407</v>
      </c>
      <c r="O25" s="64" t="s">
        <v>680</v>
      </c>
    </row>
    <row r="26" spans="1:15" ht="63.6" customHeight="1" outlineLevel="1">
      <c r="A26" s="7">
        <f t="shared" si="0"/>
        <v>23</v>
      </c>
      <c r="B26" s="8" t="s">
        <v>67</v>
      </c>
      <c r="C26" s="8" t="s">
        <v>20</v>
      </c>
      <c r="D26" s="8"/>
      <c r="E26" s="9" t="s">
        <v>118</v>
      </c>
      <c r="F26" s="9">
        <v>9430.68</v>
      </c>
      <c r="G26" s="9">
        <f t="shared" si="1"/>
        <v>9430.68</v>
      </c>
      <c r="H26" s="10" t="s">
        <v>1</v>
      </c>
      <c r="I26" s="11">
        <v>42671</v>
      </c>
      <c r="J26" s="11" t="s">
        <v>68</v>
      </c>
      <c r="K26" s="13" t="s">
        <v>552</v>
      </c>
      <c r="L26" s="29" t="s">
        <v>68</v>
      </c>
      <c r="M26" s="13" t="s">
        <v>439</v>
      </c>
      <c r="N26" s="56" t="s">
        <v>407</v>
      </c>
      <c r="O26" s="64" t="s">
        <v>680</v>
      </c>
    </row>
    <row r="27" spans="1:15" ht="64.8" customHeight="1" outlineLevel="1">
      <c r="A27" s="7">
        <f t="shared" si="0"/>
        <v>24</v>
      </c>
      <c r="B27" s="8" t="s">
        <v>67</v>
      </c>
      <c r="C27" s="8" t="s">
        <v>21</v>
      </c>
      <c r="D27" s="8"/>
      <c r="E27" s="9" t="s">
        <v>118</v>
      </c>
      <c r="F27" s="9">
        <v>8770.14</v>
      </c>
      <c r="G27" s="9">
        <f t="shared" si="1"/>
        <v>8770.14</v>
      </c>
      <c r="H27" s="10" t="s">
        <v>1</v>
      </c>
      <c r="I27" s="11">
        <v>42671</v>
      </c>
      <c r="J27" s="11" t="s">
        <v>68</v>
      </c>
      <c r="K27" s="13" t="s">
        <v>553</v>
      </c>
      <c r="L27" s="29" t="s">
        <v>68</v>
      </c>
      <c r="M27" s="13" t="s">
        <v>441</v>
      </c>
      <c r="N27" s="56" t="s">
        <v>407</v>
      </c>
      <c r="O27" s="64" t="s">
        <v>680</v>
      </c>
    </row>
    <row r="28" spans="1:15" ht="61.2" customHeight="1" outlineLevel="1">
      <c r="A28" s="7">
        <f t="shared" si="0"/>
        <v>25</v>
      </c>
      <c r="B28" s="8" t="s">
        <v>67</v>
      </c>
      <c r="C28" s="8" t="s">
        <v>22</v>
      </c>
      <c r="D28" s="8"/>
      <c r="E28" s="9" t="s">
        <v>119</v>
      </c>
      <c r="F28" s="9">
        <v>2405.63</v>
      </c>
      <c r="G28" s="9">
        <f t="shared" si="1"/>
        <v>2405.63</v>
      </c>
      <c r="H28" s="10" t="s">
        <v>1</v>
      </c>
      <c r="I28" s="11">
        <v>42671</v>
      </c>
      <c r="J28" s="17" t="s">
        <v>68</v>
      </c>
      <c r="K28" s="13" t="s">
        <v>554</v>
      </c>
      <c r="L28" s="29" t="s">
        <v>68</v>
      </c>
      <c r="M28" s="28" t="s">
        <v>442</v>
      </c>
      <c r="N28" s="56" t="s">
        <v>407</v>
      </c>
      <c r="O28" s="64" t="s">
        <v>680</v>
      </c>
    </row>
    <row r="29" spans="1:15" ht="60" customHeight="1" outlineLevel="1">
      <c r="A29" s="7">
        <f t="shared" si="0"/>
        <v>26</v>
      </c>
      <c r="B29" s="8" t="s">
        <v>67</v>
      </c>
      <c r="C29" s="8" t="s">
        <v>23</v>
      </c>
      <c r="D29" s="8"/>
      <c r="E29" s="9" t="s">
        <v>120</v>
      </c>
      <c r="F29" s="9">
        <v>2405.63</v>
      </c>
      <c r="G29" s="9">
        <f t="shared" si="1"/>
        <v>2405.63</v>
      </c>
      <c r="H29" s="10" t="s">
        <v>1</v>
      </c>
      <c r="I29" s="11">
        <v>42671</v>
      </c>
      <c r="J29" s="11" t="s">
        <v>68</v>
      </c>
      <c r="K29" s="13" t="s">
        <v>555</v>
      </c>
      <c r="L29" s="29" t="s">
        <v>68</v>
      </c>
      <c r="M29" s="13" t="s">
        <v>443</v>
      </c>
      <c r="N29" s="56" t="s">
        <v>407</v>
      </c>
      <c r="O29" s="64" t="s">
        <v>680</v>
      </c>
    </row>
    <row r="30" spans="1:15" ht="63" customHeight="1" outlineLevel="1">
      <c r="A30" s="7">
        <f t="shared" si="0"/>
        <v>27</v>
      </c>
      <c r="B30" s="8" t="s">
        <v>67</v>
      </c>
      <c r="C30" s="8" t="s">
        <v>24</v>
      </c>
      <c r="D30" s="8"/>
      <c r="E30" s="9" t="s">
        <v>119</v>
      </c>
      <c r="F30" s="9">
        <v>2405.63</v>
      </c>
      <c r="G30" s="9">
        <f t="shared" si="1"/>
        <v>2405.63</v>
      </c>
      <c r="H30" s="10" t="s">
        <v>1</v>
      </c>
      <c r="I30" s="11">
        <v>42671</v>
      </c>
      <c r="J30" s="11" t="s">
        <v>68</v>
      </c>
      <c r="K30" s="13" t="s">
        <v>556</v>
      </c>
      <c r="L30" s="29" t="s">
        <v>68</v>
      </c>
      <c r="M30" s="13" t="s">
        <v>443</v>
      </c>
      <c r="N30" s="56" t="s">
        <v>407</v>
      </c>
      <c r="O30" s="64" t="s">
        <v>680</v>
      </c>
    </row>
    <row r="31" spans="1:15" ht="65.400000000000006" customHeight="1" outlineLevel="1">
      <c r="A31" s="7">
        <f t="shared" si="0"/>
        <v>28</v>
      </c>
      <c r="B31" s="8" t="s">
        <v>67</v>
      </c>
      <c r="C31" s="8" t="s">
        <v>25</v>
      </c>
      <c r="D31" s="8"/>
      <c r="E31" s="9" t="s">
        <v>119</v>
      </c>
      <c r="F31" s="9">
        <v>2405.63</v>
      </c>
      <c r="G31" s="9">
        <f t="shared" si="1"/>
        <v>2405.63</v>
      </c>
      <c r="H31" s="10" t="s">
        <v>1</v>
      </c>
      <c r="I31" s="11">
        <v>42671</v>
      </c>
      <c r="J31" s="11" t="s">
        <v>68</v>
      </c>
      <c r="K31" s="13" t="s">
        <v>557</v>
      </c>
      <c r="L31" s="29" t="s">
        <v>68</v>
      </c>
      <c r="M31" s="13" t="s">
        <v>443</v>
      </c>
      <c r="N31" s="56" t="s">
        <v>407</v>
      </c>
      <c r="O31" s="64" t="s">
        <v>680</v>
      </c>
    </row>
    <row r="32" spans="1:15" ht="60.6" customHeight="1" outlineLevel="1">
      <c r="A32" s="7">
        <f t="shared" si="0"/>
        <v>29</v>
      </c>
      <c r="B32" s="8" t="s">
        <v>67</v>
      </c>
      <c r="C32" s="8" t="s">
        <v>26</v>
      </c>
      <c r="D32" s="8"/>
      <c r="E32" s="9" t="s">
        <v>112</v>
      </c>
      <c r="F32" s="9">
        <v>7033.77</v>
      </c>
      <c r="G32" s="9">
        <f t="shared" si="1"/>
        <v>7033.77</v>
      </c>
      <c r="H32" s="10" t="s">
        <v>1</v>
      </c>
      <c r="I32" s="11">
        <v>42671</v>
      </c>
      <c r="J32" s="11" t="s">
        <v>68</v>
      </c>
      <c r="K32" s="13" t="s">
        <v>558</v>
      </c>
      <c r="L32" s="29" t="s">
        <v>68</v>
      </c>
      <c r="M32" s="13" t="s">
        <v>445</v>
      </c>
      <c r="N32" s="56" t="s">
        <v>407</v>
      </c>
      <c r="O32" s="64" t="s">
        <v>680</v>
      </c>
    </row>
    <row r="33" spans="1:15" ht="64.8" customHeight="1" outlineLevel="1">
      <c r="A33" s="7">
        <f t="shared" si="0"/>
        <v>30</v>
      </c>
      <c r="B33" s="8" t="s">
        <v>67</v>
      </c>
      <c r="C33" s="8" t="s">
        <v>27</v>
      </c>
      <c r="D33" s="8"/>
      <c r="E33" s="9" t="s">
        <v>121</v>
      </c>
      <c r="F33" s="9">
        <v>7033.77</v>
      </c>
      <c r="G33" s="9">
        <f t="shared" si="1"/>
        <v>7033.77</v>
      </c>
      <c r="H33" s="10" t="s">
        <v>1</v>
      </c>
      <c r="I33" s="11">
        <v>42671</v>
      </c>
      <c r="J33" s="11" t="s">
        <v>68</v>
      </c>
      <c r="K33" s="13" t="s">
        <v>559</v>
      </c>
      <c r="L33" s="29" t="s">
        <v>68</v>
      </c>
      <c r="M33" s="13" t="s">
        <v>446</v>
      </c>
      <c r="N33" s="56" t="s">
        <v>407</v>
      </c>
      <c r="O33" s="64" t="s">
        <v>680</v>
      </c>
    </row>
    <row r="34" spans="1:15" ht="60.6" customHeight="1" outlineLevel="1">
      <c r="A34" s="7">
        <f t="shared" si="0"/>
        <v>31</v>
      </c>
      <c r="B34" s="8" t="s">
        <v>67</v>
      </c>
      <c r="C34" s="8" t="s">
        <v>122</v>
      </c>
      <c r="D34" s="8"/>
      <c r="E34" s="9" t="s">
        <v>123</v>
      </c>
      <c r="F34" s="9">
        <v>9429.59</v>
      </c>
      <c r="G34" s="9">
        <f t="shared" si="1"/>
        <v>9429.59</v>
      </c>
      <c r="H34" s="10" t="s">
        <v>1</v>
      </c>
      <c r="I34" s="11">
        <v>42671</v>
      </c>
      <c r="J34" s="11" t="s">
        <v>68</v>
      </c>
      <c r="K34" s="13" t="s">
        <v>560</v>
      </c>
      <c r="L34" s="29" t="s">
        <v>68</v>
      </c>
      <c r="M34" s="13" t="s">
        <v>447</v>
      </c>
      <c r="N34" s="56" t="s">
        <v>407</v>
      </c>
      <c r="O34" s="64" t="s">
        <v>680</v>
      </c>
    </row>
    <row r="35" spans="1:15" ht="59.4" customHeight="1" outlineLevel="1">
      <c r="A35" s="7">
        <f t="shared" si="0"/>
        <v>32</v>
      </c>
      <c r="B35" s="8" t="s">
        <v>69</v>
      </c>
      <c r="C35" s="8" t="s">
        <v>28</v>
      </c>
      <c r="D35" s="8"/>
      <c r="E35" s="9" t="s">
        <v>118</v>
      </c>
      <c r="F35" s="9">
        <v>9429.59</v>
      </c>
      <c r="G35" s="9">
        <f t="shared" si="1"/>
        <v>9429.59</v>
      </c>
      <c r="H35" s="10" t="s">
        <v>1</v>
      </c>
      <c r="I35" s="11">
        <v>42671</v>
      </c>
      <c r="J35" s="11" t="s">
        <v>68</v>
      </c>
      <c r="K35" s="13" t="s">
        <v>561</v>
      </c>
      <c r="L35" s="29" t="s">
        <v>68</v>
      </c>
      <c r="M35" s="13" t="s">
        <v>448</v>
      </c>
      <c r="N35" s="56" t="s">
        <v>407</v>
      </c>
      <c r="O35" s="64" t="s">
        <v>680</v>
      </c>
    </row>
    <row r="36" spans="1:15" ht="63.6" customHeight="1" outlineLevel="1">
      <c r="A36" s="7">
        <f t="shared" si="0"/>
        <v>33</v>
      </c>
      <c r="B36" s="8" t="s">
        <v>69</v>
      </c>
      <c r="C36" s="8" t="s">
        <v>29</v>
      </c>
      <c r="D36" s="8"/>
      <c r="E36" s="9" t="s">
        <v>118</v>
      </c>
      <c r="F36" s="9">
        <v>8720</v>
      </c>
      <c r="G36" s="9">
        <f t="shared" si="1"/>
        <v>8720</v>
      </c>
      <c r="H36" s="10" t="s">
        <v>1</v>
      </c>
      <c r="I36" s="11">
        <v>42671</v>
      </c>
      <c r="J36" s="11" t="s">
        <v>68</v>
      </c>
      <c r="K36" s="13" t="s">
        <v>562</v>
      </c>
      <c r="L36" s="29" t="s">
        <v>68</v>
      </c>
      <c r="M36" s="13" t="s">
        <v>450</v>
      </c>
      <c r="N36" s="56" t="s">
        <v>407</v>
      </c>
      <c r="O36" s="64" t="s">
        <v>680</v>
      </c>
    </row>
    <row r="37" spans="1:15" ht="63" customHeight="1" outlineLevel="1">
      <c r="A37" s="7">
        <f t="shared" si="0"/>
        <v>34</v>
      </c>
      <c r="B37" s="8" t="s">
        <v>67</v>
      </c>
      <c r="C37" s="8" t="s">
        <v>30</v>
      </c>
      <c r="D37" s="8"/>
      <c r="E37" s="9" t="s">
        <v>124</v>
      </c>
      <c r="F37" s="9">
        <v>255539</v>
      </c>
      <c r="G37" s="9">
        <v>228628.11</v>
      </c>
      <c r="H37" s="10" t="s">
        <v>1</v>
      </c>
      <c r="I37" s="11">
        <v>42671</v>
      </c>
      <c r="J37" s="11" t="s">
        <v>68</v>
      </c>
      <c r="K37" s="13" t="s">
        <v>563</v>
      </c>
      <c r="L37" s="29" t="s">
        <v>68</v>
      </c>
      <c r="M37" s="13" t="s">
        <v>451</v>
      </c>
      <c r="N37" s="56" t="s">
        <v>68</v>
      </c>
      <c r="O37" s="64" t="s">
        <v>680</v>
      </c>
    </row>
    <row r="38" spans="1:15" ht="61.2" customHeight="1" outlineLevel="1">
      <c r="A38" s="7">
        <f t="shared" si="0"/>
        <v>35</v>
      </c>
      <c r="B38" s="8" t="s">
        <v>67</v>
      </c>
      <c r="C38" s="8" t="s">
        <v>31</v>
      </c>
      <c r="D38" s="8"/>
      <c r="E38" s="9" t="s">
        <v>125</v>
      </c>
      <c r="F38" s="9">
        <v>8948.9</v>
      </c>
      <c r="G38" s="9">
        <f>F38</f>
        <v>8948.9</v>
      </c>
      <c r="H38" s="10" t="s">
        <v>1</v>
      </c>
      <c r="I38" s="11">
        <v>42671</v>
      </c>
      <c r="J38" s="11" t="s">
        <v>68</v>
      </c>
      <c r="K38" s="13" t="s">
        <v>564</v>
      </c>
      <c r="L38" s="29" t="s">
        <v>68</v>
      </c>
      <c r="M38" s="13" t="s">
        <v>453</v>
      </c>
      <c r="N38" s="56" t="s">
        <v>407</v>
      </c>
      <c r="O38" s="64" t="s">
        <v>680</v>
      </c>
    </row>
    <row r="39" spans="1:15" ht="60.6" customHeight="1" outlineLevel="1">
      <c r="A39" s="7">
        <f t="shared" si="0"/>
        <v>36</v>
      </c>
      <c r="B39" s="8" t="s">
        <v>67</v>
      </c>
      <c r="C39" s="8" t="s">
        <v>32</v>
      </c>
      <c r="D39" s="8"/>
      <c r="E39" s="9" t="s">
        <v>0</v>
      </c>
      <c r="F39" s="9">
        <v>30373.94</v>
      </c>
      <c r="G39" s="9">
        <v>29789.17</v>
      </c>
      <c r="H39" s="10" t="s">
        <v>1</v>
      </c>
      <c r="I39" s="11">
        <v>42671</v>
      </c>
      <c r="J39" s="11" t="s">
        <v>68</v>
      </c>
      <c r="K39" s="13" t="s">
        <v>565</v>
      </c>
      <c r="L39" s="29" t="s">
        <v>68</v>
      </c>
      <c r="M39" s="26" t="s">
        <v>452</v>
      </c>
      <c r="N39" s="56" t="s">
        <v>407</v>
      </c>
      <c r="O39" s="64" t="s">
        <v>680</v>
      </c>
    </row>
    <row r="40" spans="1:15" ht="61.8" customHeight="1" outlineLevel="1">
      <c r="A40" s="7">
        <f t="shared" si="0"/>
        <v>37</v>
      </c>
      <c r="B40" s="8" t="s">
        <v>67</v>
      </c>
      <c r="C40" s="8" t="s">
        <v>33</v>
      </c>
      <c r="D40" s="8"/>
      <c r="E40" s="9" t="s">
        <v>126</v>
      </c>
      <c r="F40" s="9">
        <v>8269.83</v>
      </c>
      <c r="G40" s="9">
        <f t="shared" ref="G40:G46" si="2">F40</f>
        <v>8269.83</v>
      </c>
      <c r="H40" s="10" t="s">
        <v>1</v>
      </c>
      <c r="I40" s="11">
        <v>42671</v>
      </c>
      <c r="J40" s="11" t="s">
        <v>68</v>
      </c>
      <c r="K40" s="13" t="s">
        <v>566</v>
      </c>
      <c r="L40" s="29" t="s">
        <v>68</v>
      </c>
      <c r="M40" s="26" t="s">
        <v>449</v>
      </c>
      <c r="N40" s="56" t="s">
        <v>407</v>
      </c>
      <c r="O40" s="64" t="s">
        <v>680</v>
      </c>
    </row>
    <row r="41" spans="1:15" ht="64.8" customHeight="1" outlineLevel="1">
      <c r="A41" s="7">
        <f t="shared" si="0"/>
        <v>38</v>
      </c>
      <c r="B41" s="8" t="s">
        <v>67</v>
      </c>
      <c r="C41" s="8" t="s">
        <v>34</v>
      </c>
      <c r="D41" s="8"/>
      <c r="E41" s="9" t="s">
        <v>126</v>
      </c>
      <c r="F41" s="9">
        <v>8269.83</v>
      </c>
      <c r="G41" s="9">
        <f t="shared" si="2"/>
        <v>8269.83</v>
      </c>
      <c r="H41" s="10" t="s">
        <v>1</v>
      </c>
      <c r="I41" s="11">
        <v>42671</v>
      </c>
      <c r="J41" s="11" t="s">
        <v>68</v>
      </c>
      <c r="K41" s="13" t="s">
        <v>567</v>
      </c>
      <c r="L41" s="29" t="s">
        <v>68</v>
      </c>
      <c r="M41" s="26" t="s">
        <v>449</v>
      </c>
      <c r="N41" s="56" t="s">
        <v>407</v>
      </c>
      <c r="O41" s="64" t="s">
        <v>680</v>
      </c>
    </row>
    <row r="42" spans="1:15" ht="64.2" customHeight="1" outlineLevel="1">
      <c r="A42" s="7">
        <f t="shared" si="0"/>
        <v>39</v>
      </c>
      <c r="B42" s="8" t="s">
        <v>67</v>
      </c>
      <c r="C42" s="8" t="s">
        <v>35</v>
      </c>
      <c r="D42" s="8"/>
      <c r="E42" s="9" t="s">
        <v>127</v>
      </c>
      <c r="F42" s="9">
        <v>8781.0400000000009</v>
      </c>
      <c r="G42" s="9">
        <f t="shared" si="2"/>
        <v>8781.0400000000009</v>
      </c>
      <c r="H42" s="10" t="s">
        <v>1</v>
      </c>
      <c r="I42" s="11">
        <v>42671</v>
      </c>
      <c r="J42" s="11" t="s">
        <v>68</v>
      </c>
      <c r="K42" s="13" t="s">
        <v>568</v>
      </c>
      <c r="L42" s="29" t="s">
        <v>68</v>
      </c>
      <c r="M42" s="13" t="s">
        <v>454</v>
      </c>
      <c r="N42" s="56" t="s">
        <v>407</v>
      </c>
      <c r="O42" s="64" t="s">
        <v>680</v>
      </c>
    </row>
    <row r="43" spans="1:15" ht="63.6" customHeight="1" outlineLevel="1">
      <c r="A43" s="7">
        <f t="shared" si="0"/>
        <v>40</v>
      </c>
      <c r="B43" s="8" t="s">
        <v>67</v>
      </c>
      <c r="C43" s="8" t="s">
        <v>36</v>
      </c>
      <c r="D43" s="8"/>
      <c r="E43" s="9" t="s">
        <v>126</v>
      </c>
      <c r="F43" s="9">
        <v>8948.9</v>
      </c>
      <c r="G43" s="9">
        <f t="shared" si="2"/>
        <v>8948.9</v>
      </c>
      <c r="H43" s="10" t="s">
        <v>1</v>
      </c>
      <c r="I43" s="11">
        <v>42671</v>
      </c>
      <c r="J43" s="11" t="s">
        <v>68</v>
      </c>
      <c r="K43" s="13" t="s">
        <v>569</v>
      </c>
      <c r="L43" s="29" t="s">
        <v>68</v>
      </c>
      <c r="M43" s="13" t="s">
        <v>455</v>
      </c>
      <c r="N43" s="56" t="s">
        <v>407</v>
      </c>
      <c r="O43" s="64" t="s">
        <v>680</v>
      </c>
    </row>
    <row r="44" spans="1:15" ht="63" customHeight="1" outlineLevel="1">
      <c r="A44" s="7">
        <f t="shared" si="0"/>
        <v>41</v>
      </c>
      <c r="B44" s="8" t="s">
        <v>67</v>
      </c>
      <c r="C44" s="8" t="s">
        <v>37</v>
      </c>
      <c r="D44" s="8"/>
      <c r="E44" s="9" t="s">
        <v>118</v>
      </c>
      <c r="F44" s="9">
        <v>9214.86</v>
      </c>
      <c r="G44" s="9">
        <f t="shared" si="2"/>
        <v>9214.86</v>
      </c>
      <c r="H44" s="10" t="s">
        <v>1</v>
      </c>
      <c r="I44" s="11">
        <v>42671</v>
      </c>
      <c r="J44" s="11" t="s">
        <v>68</v>
      </c>
      <c r="K44" s="13" t="s">
        <v>570</v>
      </c>
      <c r="L44" s="29" t="s">
        <v>68</v>
      </c>
      <c r="M44" s="13" t="s">
        <v>454</v>
      </c>
      <c r="N44" s="56" t="s">
        <v>407</v>
      </c>
      <c r="O44" s="64" t="s">
        <v>680</v>
      </c>
    </row>
    <row r="45" spans="1:15" ht="69.599999999999994" customHeight="1" outlineLevel="1">
      <c r="A45" s="7">
        <f t="shared" si="0"/>
        <v>42</v>
      </c>
      <c r="B45" s="8" t="s">
        <v>67</v>
      </c>
      <c r="C45" s="8" t="s">
        <v>38</v>
      </c>
      <c r="D45" s="8"/>
      <c r="E45" s="9" t="s">
        <v>127</v>
      </c>
      <c r="F45" s="9">
        <v>10423.67</v>
      </c>
      <c r="G45" s="9">
        <f t="shared" si="2"/>
        <v>10423.67</v>
      </c>
      <c r="H45" s="10" t="s">
        <v>1</v>
      </c>
      <c r="I45" s="11">
        <v>42671</v>
      </c>
      <c r="J45" s="11" t="s">
        <v>68</v>
      </c>
      <c r="K45" s="13" t="s">
        <v>571</v>
      </c>
      <c r="L45" s="29" t="s">
        <v>68</v>
      </c>
      <c r="M45" s="13" t="s">
        <v>455</v>
      </c>
      <c r="N45" s="56" t="s">
        <v>407</v>
      </c>
      <c r="O45" s="64" t="s">
        <v>680</v>
      </c>
    </row>
    <row r="46" spans="1:15" ht="66.599999999999994" customHeight="1" outlineLevel="1">
      <c r="A46" s="7">
        <f t="shared" si="0"/>
        <v>43</v>
      </c>
      <c r="B46" s="8" t="s">
        <v>67</v>
      </c>
      <c r="C46" s="8" t="s">
        <v>39</v>
      </c>
      <c r="D46" s="8"/>
      <c r="E46" s="9" t="s">
        <v>127</v>
      </c>
      <c r="F46" s="9">
        <v>8770.14</v>
      </c>
      <c r="G46" s="9">
        <f t="shared" si="2"/>
        <v>8770.14</v>
      </c>
      <c r="H46" s="10" t="s">
        <v>1</v>
      </c>
      <c r="I46" s="11">
        <v>42671</v>
      </c>
      <c r="J46" s="11" t="s">
        <v>68</v>
      </c>
      <c r="K46" s="13" t="s">
        <v>572</v>
      </c>
      <c r="L46" s="29" t="s">
        <v>68</v>
      </c>
      <c r="M46" s="13" t="s">
        <v>455</v>
      </c>
      <c r="N46" s="56" t="s">
        <v>407</v>
      </c>
      <c r="O46" s="64" t="s">
        <v>680</v>
      </c>
    </row>
    <row r="47" spans="1:15" ht="62.4" customHeight="1" outlineLevel="1">
      <c r="A47" s="7">
        <f t="shared" si="0"/>
        <v>44</v>
      </c>
      <c r="B47" s="8" t="s">
        <v>69</v>
      </c>
      <c r="C47" s="8" t="s">
        <v>40</v>
      </c>
      <c r="D47" s="8"/>
      <c r="E47" s="9" t="s">
        <v>134</v>
      </c>
      <c r="F47" s="9">
        <v>32700</v>
      </c>
      <c r="G47" s="9">
        <v>10703.69</v>
      </c>
      <c r="H47" s="10" t="s">
        <v>1</v>
      </c>
      <c r="I47" s="11">
        <v>42671</v>
      </c>
      <c r="J47" s="11" t="s">
        <v>68</v>
      </c>
      <c r="K47" s="13" t="s">
        <v>574</v>
      </c>
      <c r="L47" s="29" t="s">
        <v>68</v>
      </c>
      <c r="M47" s="13" t="s">
        <v>455</v>
      </c>
      <c r="N47" s="56" t="s">
        <v>407</v>
      </c>
      <c r="O47" s="64" t="s">
        <v>680</v>
      </c>
    </row>
    <row r="48" spans="1:15" ht="64.2" customHeight="1" outlineLevel="1">
      <c r="A48" s="7">
        <f t="shared" si="0"/>
        <v>45</v>
      </c>
      <c r="B48" s="8" t="s">
        <v>67</v>
      </c>
      <c r="C48" s="8" t="s">
        <v>41</v>
      </c>
      <c r="D48" s="8"/>
      <c r="E48" s="9" t="s">
        <v>112</v>
      </c>
      <c r="F48" s="9">
        <v>17562.080000000002</v>
      </c>
      <c r="G48" s="9">
        <f>F48</f>
        <v>17562.080000000002</v>
      </c>
      <c r="H48" s="10" t="s">
        <v>1</v>
      </c>
      <c r="I48" s="11">
        <v>42671</v>
      </c>
      <c r="J48" s="17" t="s">
        <v>68</v>
      </c>
      <c r="K48" s="13" t="s">
        <v>573</v>
      </c>
      <c r="L48" s="29" t="s">
        <v>68</v>
      </c>
      <c r="M48" s="13" t="s">
        <v>456</v>
      </c>
      <c r="N48" s="56" t="s">
        <v>407</v>
      </c>
      <c r="O48" s="64" t="s">
        <v>680</v>
      </c>
    </row>
    <row r="49" spans="1:15" ht="60.6" customHeight="1" outlineLevel="1">
      <c r="A49" s="7">
        <f t="shared" si="0"/>
        <v>46</v>
      </c>
      <c r="B49" s="8" t="s">
        <v>67</v>
      </c>
      <c r="C49" s="8" t="s">
        <v>42</v>
      </c>
      <c r="D49" s="8"/>
      <c r="E49" s="9" t="s">
        <v>0</v>
      </c>
      <c r="F49" s="9">
        <v>17562.080000000002</v>
      </c>
      <c r="G49" s="9">
        <f>F49</f>
        <v>17562.080000000002</v>
      </c>
      <c r="H49" s="10" t="s">
        <v>1</v>
      </c>
      <c r="I49" s="11">
        <v>42671</v>
      </c>
      <c r="J49" s="17" t="s">
        <v>68</v>
      </c>
      <c r="K49" s="13" t="s">
        <v>575</v>
      </c>
      <c r="L49" s="29" t="s">
        <v>68</v>
      </c>
      <c r="M49" s="29" t="s">
        <v>457</v>
      </c>
      <c r="N49" s="56" t="s">
        <v>407</v>
      </c>
      <c r="O49" s="64" t="s">
        <v>680</v>
      </c>
    </row>
    <row r="50" spans="1:15" ht="63.6" customHeight="1" outlineLevel="1">
      <c r="A50" s="7">
        <f t="shared" si="0"/>
        <v>47</v>
      </c>
      <c r="B50" s="8" t="s">
        <v>67</v>
      </c>
      <c r="C50" s="8" t="s">
        <v>43</v>
      </c>
      <c r="D50" s="8"/>
      <c r="E50" s="9" t="s">
        <v>112</v>
      </c>
      <c r="F50" s="9">
        <v>17562.080000000002</v>
      </c>
      <c r="G50" s="9">
        <f>F50</f>
        <v>17562.080000000002</v>
      </c>
      <c r="H50" s="10" t="s">
        <v>1</v>
      </c>
      <c r="I50" s="11">
        <v>42671</v>
      </c>
      <c r="J50" s="11" t="s">
        <v>68</v>
      </c>
      <c r="K50" s="13" t="s">
        <v>576</v>
      </c>
      <c r="L50" s="29" t="s">
        <v>68</v>
      </c>
      <c r="M50" s="13" t="s">
        <v>459</v>
      </c>
      <c r="N50" s="56" t="s">
        <v>407</v>
      </c>
      <c r="O50" s="64" t="s">
        <v>680</v>
      </c>
    </row>
    <row r="51" spans="1:15" ht="63" customHeight="1" outlineLevel="1">
      <c r="A51" s="7">
        <f t="shared" si="0"/>
        <v>48</v>
      </c>
      <c r="B51" s="8" t="s">
        <v>67</v>
      </c>
      <c r="C51" s="8" t="s">
        <v>44</v>
      </c>
      <c r="D51" s="8"/>
      <c r="E51" s="9" t="s">
        <v>112</v>
      </c>
      <c r="F51" s="9">
        <v>34880</v>
      </c>
      <c r="G51" s="9">
        <v>11417.63</v>
      </c>
      <c r="H51" s="10" t="s">
        <v>1</v>
      </c>
      <c r="I51" s="11">
        <v>42671</v>
      </c>
      <c r="J51" s="11" t="s">
        <v>68</v>
      </c>
      <c r="K51" s="13" t="s">
        <v>577</v>
      </c>
      <c r="L51" s="29" t="s">
        <v>68</v>
      </c>
      <c r="M51" s="13" t="s">
        <v>458</v>
      </c>
      <c r="N51" s="56" t="s">
        <v>407</v>
      </c>
      <c r="O51" s="64" t="s">
        <v>680</v>
      </c>
    </row>
    <row r="52" spans="1:15" ht="62.4" customHeight="1" outlineLevel="1">
      <c r="A52" s="7">
        <f t="shared" si="0"/>
        <v>49</v>
      </c>
      <c r="B52" s="8" t="s">
        <v>67</v>
      </c>
      <c r="C52" s="8" t="s">
        <v>45</v>
      </c>
      <c r="D52" s="8"/>
      <c r="E52" s="9" t="s">
        <v>130</v>
      </c>
      <c r="F52" s="9">
        <v>30373.94</v>
      </c>
      <c r="G52" s="9">
        <f t="shared" ref="G52:G61" si="3">F52</f>
        <v>30373.94</v>
      </c>
      <c r="H52" s="10" t="s">
        <v>1</v>
      </c>
      <c r="I52" s="11">
        <v>42671</v>
      </c>
      <c r="J52" s="11" t="s">
        <v>68</v>
      </c>
      <c r="K52" s="13" t="s">
        <v>578</v>
      </c>
      <c r="L52" s="29" t="s">
        <v>68</v>
      </c>
      <c r="M52" s="13" t="s">
        <v>458</v>
      </c>
      <c r="N52" s="56" t="s">
        <v>407</v>
      </c>
      <c r="O52" s="64" t="s">
        <v>680</v>
      </c>
    </row>
    <row r="53" spans="1:15" ht="63.6" customHeight="1" outlineLevel="1">
      <c r="A53" s="7">
        <f t="shared" si="0"/>
        <v>50</v>
      </c>
      <c r="B53" s="8" t="s">
        <v>67</v>
      </c>
      <c r="C53" s="8" t="s">
        <v>46</v>
      </c>
      <c r="D53" s="8"/>
      <c r="E53" s="9" t="s">
        <v>137</v>
      </c>
      <c r="F53" s="9">
        <v>10423.67</v>
      </c>
      <c r="G53" s="9">
        <f t="shared" si="3"/>
        <v>10423.67</v>
      </c>
      <c r="H53" s="10" t="s">
        <v>1</v>
      </c>
      <c r="I53" s="11">
        <v>42671</v>
      </c>
      <c r="J53" s="11" t="s">
        <v>68</v>
      </c>
      <c r="K53" s="13" t="s">
        <v>579</v>
      </c>
      <c r="L53" s="29" t="s">
        <v>68</v>
      </c>
      <c r="M53" s="13" t="s">
        <v>460</v>
      </c>
      <c r="N53" s="56" t="s">
        <v>407</v>
      </c>
      <c r="O53" s="64" t="s">
        <v>680</v>
      </c>
    </row>
    <row r="54" spans="1:15" ht="72" customHeight="1" outlineLevel="1">
      <c r="A54" s="7">
        <v>51</v>
      </c>
      <c r="B54" s="8" t="s">
        <v>67</v>
      </c>
      <c r="C54" s="8" t="s">
        <v>47</v>
      </c>
      <c r="D54" s="8"/>
      <c r="E54" s="9" t="s">
        <v>118</v>
      </c>
      <c r="F54" s="9">
        <v>10423.67</v>
      </c>
      <c r="G54" s="9">
        <f t="shared" si="3"/>
        <v>10423.67</v>
      </c>
      <c r="H54" s="10" t="s">
        <v>1</v>
      </c>
      <c r="I54" s="11">
        <v>42671</v>
      </c>
      <c r="J54" s="11" t="s">
        <v>68</v>
      </c>
      <c r="K54" s="13" t="s">
        <v>580</v>
      </c>
      <c r="L54" s="29" t="s">
        <v>68</v>
      </c>
      <c r="M54" s="13" t="s">
        <v>461</v>
      </c>
      <c r="N54" s="56" t="s">
        <v>407</v>
      </c>
      <c r="O54" s="64" t="s">
        <v>680</v>
      </c>
    </row>
    <row r="55" spans="1:15" ht="63" customHeight="1" outlineLevel="1">
      <c r="A55" s="7">
        <f t="shared" si="0"/>
        <v>52</v>
      </c>
      <c r="B55" s="8" t="s">
        <v>67</v>
      </c>
      <c r="C55" s="8" t="s">
        <v>48</v>
      </c>
      <c r="D55" s="8"/>
      <c r="E55" s="9" t="s">
        <v>118</v>
      </c>
      <c r="F55" s="9">
        <v>10423.67</v>
      </c>
      <c r="G55" s="9">
        <f t="shared" si="3"/>
        <v>10423.67</v>
      </c>
      <c r="H55" s="10" t="s">
        <v>1</v>
      </c>
      <c r="I55" s="11">
        <v>42671</v>
      </c>
      <c r="J55" s="11" t="s">
        <v>68</v>
      </c>
      <c r="K55" s="13" t="s">
        <v>581</v>
      </c>
      <c r="L55" s="29" t="s">
        <v>68</v>
      </c>
      <c r="M55" s="13" t="s">
        <v>462</v>
      </c>
      <c r="N55" s="56" t="s">
        <v>407</v>
      </c>
      <c r="O55" s="64" t="s">
        <v>680</v>
      </c>
    </row>
    <row r="56" spans="1:15" ht="65.400000000000006" customHeight="1" outlineLevel="1">
      <c r="A56" s="7">
        <f t="shared" si="0"/>
        <v>53</v>
      </c>
      <c r="B56" s="8" t="s">
        <v>67</v>
      </c>
      <c r="C56" s="8" t="s">
        <v>49</v>
      </c>
      <c r="D56" s="8"/>
      <c r="E56" s="9" t="s">
        <v>119</v>
      </c>
      <c r="F56" s="9">
        <v>6949.84</v>
      </c>
      <c r="G56" s="9">
        <f t="shared" si="3"/>
        <v>6949.84</v>
      </c>
      <c r="H56" s="10" t="s">
        <v>1</v>
      </c>
      <c r="I56" s="11">
        <v>42671</v>
      </c>
      <c r="J56" s="11" t="s">
        <v>68</v>
      </c>
      <c r="K56" s="13" t="s">
        <v>582</v>
      </c>
      <c r="L56" s="29" t="s">
        <v>68</v>
      </c>
      <c r="M56" s="13" t="s">
        <v>463</v>
      </c>
      <c r="N56" s="56" t="s">
        <v>407</v>
      </c>
      <c r="O56" s="64" t="s">
        <v>680</v>
      </c>
    </row>
    <row r="57" spans="1:15" ht="61.8" customHeight="1" outlineLevel="1">
      <c r="A57" s="7">
        <f t="shared" si="0"/>
        <v>54</v>
      </c>
      <c r="B57" s="8" t="s">
        <v>67</v>
      </c>
      <c r="C57" s="8" t="s">
        <v>50</v>
      </c>
      <c r="D57" s="8"/>
      <c r="E57" s="9" t="s">
        <v>119</v>
      </c>
      <c r="F57" s="9">
        <v>6949.84</v>
      </c>
      <c r="G57" s="9">
        <f t="shared" si="3"/>
        <v>6949.84</v>
      </c>
      <c r="H57" s="10" t="s">
        <v>1</v>
      </c>
      <c r="I57" s="11">
        <v>42671</v>
      </c>
      <c r="J57" s="11" t="s">
        <v>68</v>
      </c>
      <c r="K57" s="13" t="s">
        <v>583</v>
      </c>
      <c r="L57" s="29" t="s">
        <v>68</v>
      </c>
      <c r="M57" s="13" t="s">
        <v>458</v>
      </c>
      <c r="N57" s="56" t="s">
        <v>407</v>
      </c>
      <c r="O57" s="64" t="s">
        <v>680</v>
      </c>
    </row>
    <row r="58" spans="1:15" ht="63" customHeight="1" outlineLevel="1">
      <c r="A58" s="7">
        <f t="shared" si="0"/>
        <v>55</v>
      </c>
      <c r="B58" s="8" t="s">
        <v>67</v>
      </c>
      <c r="C58" s="8" t="s">
        <v>51</v>
      </c>
      <c r="D58" s="8"/>
      <c r="E58" s="9" t="s">
        <v>118</v>
      </c>
      <c r="F58" s="9">
        <v>20848.43</v>
      </c>
      <c r="G58" s="9">
        <f t="shared" si="3"/>
        <v>20848.43</v>
      </c>
      <c r="H58" s="10" t="s">
        <v>1</v>
      </c>
      <c r="I58" s="11">
        <v>42671</v>
      </c>
      <c r="J58" s="11" t="s">
        <v>68</v>
      </c>
      <c r="K58" s="13" t="s">
        <v>584</v>
      </c>
      <c r="L58" s="29" t="s">
        <v>68</v>
      </c>
      <c r="M58" s="13" t="s">
        <v>458</v>
      </c>
      <c r="N58" s="56" t="s">
        <v>407</v>
      </c>
      <c r="O58" s="64" t="s">
        <v>680</v>
      </c>
    </row>
    <row r="59" spans="1:15" ht="64.8" customHeight="1" outlineLevel="1">
      <c r="A59" s="7">
        <f t="shared" si="0"/>
        <v>56</v>
      </c>
      <c r="B59" s="8" t="s">
        <v>67</v>
      </c>
      <c r="C59" s="8" t="s">
        <v>52</v>
      </c>
      <c r="D59" s="8"/>
      <c r="E59" s="9" t="s">
        <v>119</v>
      </c>
      <c r="F59" s="9">
        <v>6682.79</v>
      </c>
      <c r="G59" s="9">
        <f t="shared" si="3"/>
        <v>6682.79</v>
      </c>
      <c r="H59" s="10" t="s">
        <v>1</v>
      </c>
      <c r="I59" s="11">
        <v>42671</v>
      </c>
      <c r="J59" s="11" t="s">
        <v>68</v>
      </c>
      <c r="K59" s="13" t="s">
        <v>585</v>
      </c>
      <c r="L59" s="29" t="s">
        <v>68</v>
      </c>
      <c r="M59" s="13" t="s">
        <v>464</v>
      </c>
      <c r="N59" s="56" t="s">
        <v>407</v>
      </c>
      <c r="O59" s="64" t="s">
        <v>680</v>
      </c>
    </row>
    <row r="60" spans="1:15" ht="61.8" customHeight="1" outlineLevel="1">
      <c r="A60" s="7">
        <f t="shared" si="0"/>
        <v>57</v>
      </c>
      <c r="B60" s="8" t="s">
        <v>67</v>
      </c>
      <c r="C60" s="8" t="s">
        <v>53</v>
      </c>
      <c r="D60" s="8"/>
      <c r="E60" s="9" t="s">
        <v>119</v>
      </c>
      <c r="F60" s="9">
        <v>6682.79</v>
      </c>
      <c r="G60" s="9">
        <f t="shared" si="3"/>
        <v>6682.79</v>
      </c>
      <c r="H60" s="10" t="s">
        <v>1</v>
      </c>
      <c r="I60" s="11">
        <v>42671</v>
      </c>
      <c r="J60" s="11" t="s">
        <v>68</v>
      </c>
      <c r="K60" s="13" t="s">
        <v>586</v>
      </c>
      <c r="L60" s="29" t="s">
        <v>68</v>
      </c>
      <c r="M60" s="13" t="s">
        <v>465</v>
      </c>
      <c r="N60" s="56" t="s">
        <v>407</v>
      </c>
      <c r="O60" s="64" t="s">
        <v>680</v>
      </c>
    </row>
    <row r="61" spans="1:15" ht="64.8" customHeight="1" outlineLevel="1">
      <c r="A61" s="7">
        <f t="shared" si="0"/>
        <v>58</v>
      </c>
      <c r="B61" s="8" t="s">
        <v>67</v>
      </c>
      <c r="C61" s="8" t="s">
        <v>54</v>
      </c>
      <c r="D61" s="8"/>
      <c r="E61" s="9" t="s">
        <v>119</v>
      </c>
      <c r="F61" s="9">
        <v>6682.79</v>
      </c>
      <c r="G61" s="9">
        <f t="shared" si="3"/>
        <v>6682.79</v>
      </c>
      <c r="H61" s="10" t="s">
        <v>1</v>
      </c>
      <c r="I61" s="11">
        <v>42671</v>
      </c>
      <c r="J61" s="11" t="s">
        <v>68</v>
      </c>
      <c r="K61" s="13" t="s">
        <v>587</v>
      </c>
      <c r="L61" s="29" t="s">
        <v>68</v>
      </c>
      <c r="M61" s="13" t="s">
        <v>465</v>
      </c>
      <c r="N61" s="56" t="s">
        <v>407</v>
      </c>
      <c r="O61" s="64" t="s">
        <v>680</v>
      </c>
    </row>
    <row r="62" spans="1:15" ht="64.2" customHeight="1" outlineLevel="1">
      <c r="A62" s="7">
        <f t="shared" si="0"/>
        <v>59</v>
      </c>
      <c r="B62" s="8" t="s">
        <v>69</v>
      </c>
      <c r="C62" s="8" t="s">
        <v>55</v>
      </c>
      <c r="D62" s="8"/>
      <c r="E62" s="9" t="s">
        <v>127</v>
      </c>
      <c r="F62" s="9">
        <v>54500</v>
      </c>
      <c r="G62" s="9">
        <v>17840.080000000002</v>
      </c>
      <c r="H62" s="10" t="s">
        <v>1</v>
      </c>
      <c r="I62" s="11">
        <v>42671</v>
      </c>
      <c r="J62" s="11" t="s">
        <v>68</v>
      </c>
      <c r="K62" s="13" t="s">
        <v>588</v>
      </c>
      <c r="L62" s="29" t="s">
        <v>68</v>
      </c>
      <c r="M62" s="13" t="s">
        <v>465</v>
      </c>
      <c r="N62" s="56" t="s">
        <v>407</v>
      </c>
      <c r="O62" s="64" t="s">
        <v>680</v>
      </c>
    </row>
    <row r="63" spans="1:15" ht="64.8" customHeight="1" outlineLevel="1">
      <c r="A63" s="7">
        <f t="shared" si="0"/>
        <v>60</v>
      </c>
      <c r="B63" s="8" t="s">
        <v>67</v>
      </c>
      <c r="C63" s="8" t="s">
        <v>56</v>
      </c>
      <c r="D63" s="8"/>
      <c r="E63" s="9" t="s">
        <v>118</v>
      </c>
      <c r="F63" s="9">
        <v>11207.38</v>
      </c>
      <c r="G63" s="9">
        <v>11207.38</v>
      </c>
      <c r="H63" s="10" t="s">
        <v>1</v>
      </c>
      <c r="I63" s="11">
        <v>42671</v>
      </c>
      <c r="J63" s="11" t="s">
        <v>68</v>
      </c>
      <c r="K63" s="13" t="s">
        <v>589</v>
      </c>
      <c r="L63" s="29" t="s">
        <v>68</v>
      </c>
      <c r="M63" s="13" t="s">
        <v>466</v>
      </c>
      <c r="N63" s="56" t="s">
        <v>407</v>
      </c>
      <c r="O63" s="64" t="s">
        <v>680</v>
      </c>
    </row>
    <row r="64" spans="1:15" ht="61.8" customHeight="1" outlineLevel="1">
      <c r="A64" s="7">
        <f t="shared" si="0"/>
        <v>61</v>
      </c>
      <c r="B64" s="13" t="s">
        <v>69</v>
      </c>
      <c r="C64" s="8" t="s">
        <v>57</v>
      </c>
      <c r="D64" s="8" t="s">
        <v>139</v>
      </c>
      <c r="E64" s="9" t="s">
        <v>138</v>
      </c>
      <c r="F64" s="9">
        <v>200000</v>
      </c>
      <c r="G64" s="9">
        <v>27778</v>
      </c>
      <c r="H64" s="10" t="s">
        <v>1</v>
      </c>
      <c r="I64" s="11">
        <v>42671</v>
      </c>
      <c r="J64" s="17" t="s">
        <v>68</v>
      </c>
      <c r="K64" s="13" t="s">
        <v>590</v>
      </c>
      <c r="L64" s="29" t="s">
        <v>68</v>
      </c>
      <c r="M64" s="13" t="s">
        <v>467</v>
      </c>
      <c r="N64" s="58"/>
      <c r="O64" s="64" t="s">
        <v>680</v>
      </c>
    </row>
    <row r="65" spans="1:15" ht="63" customHeight="1" outlineLevel="1">
      <c r="A65" s="7">
        <f t="shared" si="0"/>
        <v>62</v>
      </c>
      <c r="B65" s="8" t="s">
        <v>67</v>
      </c>
      <c r="C65" s="8" t="s">
        <v>58</v>
      </c>
      <c r="D65" s="8" t="s">
        <v>140</v>
      </c>
      <c r="E65" s="9" t="s">
        <v>136</v>
      </c>
      <c r="F65" s="9">
        <v>626600</v>
      </c>
      <c r="G65" s="9">
        <v>80065.759999999995</v>
      </c>
      <c r="H65" s="10" t="s">
        <v>1</v>
      </c>
      <c r="I65" s="11">
        <v>42671</v>
      </c>
      <c r="J65" s="17" t="s">
        <v>68</v>
      </c>
      <c r="K65" s="13" t="s">
        <v>591</v>
      </c>
      <c r="L65" s="29" t="s">
        <v>68</v>
      </c>
      <c r="M65" s="13" t="s">
        <v>468</v>
      </c>
      <c r="N65" s="58"/>
      <c r="O65" s="64" t="s">
        <v>680</v>
      </c>
    </row>
    <row r="66" spans="1:15" ht="63" customHeight="1" outlineLevel="1">
      <c r="A66" s="7">
        <f t="shared" ref="A66:A90" si="4">A65+1</f>
        <v>63</v>
      </c>
      <c r="B66" s="8" t="s">
        <v>67</v>
      </c>
      <c r="C66" s="8" t="s">
        <v>142</v>
      </c>
      <c r="D66" s="13" t="s">
        <v>146</v>
      </c>
      <c r="E66" s="9" t="s">
        <v>135</v>
      </c>
      <c r="F66" s="9">
        <v>850000</v>
      </c>
      <c r="G66" s="9">
        <v>80277.740000000005</v>
      </c>
      <c r="H66" s="14"/>
      <c r="I66" s="11">
        <v>42671</v>
      </c>
      <c r="J66" s="11" t="s">
        <v>68</v>
      </c>
      <c r="K66" s="13" t="s">
        <v>592</v>
      </c>
      <c r="L66" s="29" t="s">
        <v>709</v>
      </c>
      <c r="M66" s="13" t="s">
        <v>469</v>
      </c>
      <c r="N66" s="58"/>
      <c r="O66" s="64" t="s">
        <v>680</v>
      </c>
    </row>
    <row r="67" spans="1:15" ht="61.8" customHeight="1" outlineLevel="1">
      <c r="A67" s="7">
        <f t="shared" si="4"/>
        <v>64</v>
      </c>
      <c r="B67" s="8" t="s">
        <v>67</v>
      </c>
      <c r="C67" s="8" t="s">
        <v>143</v>
      </c>
      <c r="D67" s="13" t="s">
        <v>145</v>
      </c>
      <c r="E67" s="9" t="s">
        <v>148</v>
      </c>
      <c r="F67" s="9">
        <v>850000</v>
      </c>
      <c r="G67" s="9">
        <v>59027.75</v>
      </c>
      <c r="H67" s="14"/>
      <c r="I67" s="11">
        <v>42671</v>
      </c>
      <c r="J67" s="17" t="s">
        <v>68</v>
      </c>
      <c r="K67" s="13" t="s">
        <v>592</v>
      </c>
      <c r="L67" s="29" t="s">
        <v>709</v>
      </c>
      <c r="M67" s="13" t="s">
        <v>470</v>
      </c>
      <c r="N67" s="58"/>
      <c r="O67" s="64" t="s">
        <v>680</v>
      </c>
    </row>
    <row r="68" spans="1:15" ht="62.4" customHeight="1" outlineLevel="1">
      <c r="A68" s="7">
        <f t="shared" si="4"/>
        <v>65</v>
      </c>
      <c r="B68" s="8" t="s">
        <v>67</v>
      </c>
      <c r="C68" s="8" t="s">
        <v>144</v>
      </c>
      <c r="D68" s="13" t="s">
        <v>147</v>
      </c>
      <c r="E68" s="9" t="s">
        <v>149</v>
      </c>
      <c r="F68" s="9">
        <v>845750</v>
      </c>
      <c r="G68" s="9">
        <v>79876.539999999994</v>
      </c>
      <c r="H68" s="14"/>
      <c r="I68" s="11">
        <v>42671</v>
      </c>
      <c r="J68" s="17" t="s">
        <v>68</v>
      </c>
      <c r="K68" s="13" t="s">
        <v>593</v>
      </c>
      <c r="L68" s="29" t="s">
        <v>709</v>
      </c>
      <c r="M68" s="13" t="s">
        <v>471</v>
      </c>
      <c r="N68" s="58"/>
      <c r="O68" s="64" t="s">
        <v>680</v>
      </c>
    </row>
    <row r="69" spans="1:15" ht="62.4" customHeight="1" outlineLevel="1">
      <c r="A69" s="7">
        <f t="shared" si="4"/>
        <v>66</v>
      </c>
      <c r="B69" s="13" t="s">
        <v>67</v>
      </c>
      <c r="C69" s="8" t="s">
        <v>177</v>
      </c>
      <c r="D69" s="13" t="s">
        <v>179</v>
      </c>
      <c r="E69" s="9">
        <v>25.1</v>
      </c>
      <c r="F69" s="9">
        <v>850000</v>
      </c>
      <c r="G69" s="9">
        <v>33055.54</v>
      </c>
      <c r="H69" s="14"/>
      <c r="I69" s="11">
        <v>42671</v>
      </c>
      <c r="J69" s="17" t="s">
        <v>68</v>
      </c>
      <c r="K69" s="13" t="s">
        <v>594</v>
      </c>
      <c r="L69" s="29" t="s">
        <v>68</v>
      </c>
      <c r="M69" s="13" t="s">
        <v>180</v>
      </c>
      <c r="N69" s="57" t="s">
        <v>178</v>
      </c>
      <c r="O69" s="64" t="s">
        <v>680</v>
      </c>
    </row>
    <row r="70" spans="1:15" ht="63" customHeight="1" outlineLevel="1">
      <c r="A70" s="7">
        <f t="shared" si="4"/>
        <v>67</v>
      </c>
      <c r="B70" s="8" t="s">
        <v>67</v>
      </c>
      <c r="C70" s="8" t="s">
        <v>154</v>
      </c>
      <c r="D70" s="13" t="s">
        <v>155</v>
      </c>
      <c r="E70" s="9" t="s">
        <v>156</v>
      </c>
      <c r="F70" s="9">
        <v>837250</v>
      </c>
      <c r="G70" s="9">
        <v>62793.63</v>
      </c>
      <c r="H70" s="14"/>
      <c r="I70" s="11">
        <v>42671</v>
      </c>
      <c r="J70" s="17">
        <v>43768</v>
      </c>
      <c r="K70" s="13" t="s">
        <v>595</v>
      </c>
      <c r="L70" s="29" t="s">
        <v>68</v>
      </c>
      <c r="M70" s="13" t="s">
        <v>472</v>
      </c>
      <c r="N70" s="58"/>
      <c r="O70" s="64" t="s">
        <v>680</v>
      </c>
    </row>
    <row r="71" spans="1:15" ht="64.2" customHeight="1" outlineLevel="1">
      <c r="A71" s="7">
        <f t="shared" si="4"/>
        <v>68</v>
      </c>
      <c r="B71" s="8" t="s">
        <v>67</v>
      </c>
      <c r="C71" s="8" t="s">
        <v>59</v>
      </c>
      <c r="D71" s="13" t="s">
        <v>151</v>
      </c>
      <c r="E71" s="16" t="s">
        <v>150</v>
      </c>
      <c r="F71" s="16">
        <v>714000</v>
      </c>
      <c r="G71" s="16">
        <v>71399.88</v>
      </c>
      <c r="H71" s="14"/>
      <c r="I71" s="11">
        <v>42671</v>
      </c>
      <c r="J71" s="17">
        <v>43739</v>
      </c>
      <c r="K71" s="13" t="s">
        <v>596</v>
      </c>
      <c r="L71" s="29" t="s">
        <v>68</v>
      </c>
      <c r="M71" s="13" t="s">
        <v>473</v>
      </c>
      <c r="N71" s="58"/>
      <c r="O71" s="64" t="s">
        <v>680</v>
      </c>
    </row>
    <row r="72" spans="1:15" ht="115.2" customHeight="1" outlineLevel="1">
      <c r="A72" s="7">
        <f t="shared" si="4"/>
        <v>69</v>
      </c>
      <c r="B72" s="8" t="s">
        <v>67</v>
      </c>
      <c r="C72" s="8" t="s">
        <v>396</v>
      </c>
      <c r="D72" s="13" t="s">
        <v>397</v>
      </c>
      <c r="E72" s="16" t="s">
        <v>398</v>
      </c>
      <c r="F72" s="16">
        <v>845750</v>
      </c>
      <c r="G72" s="16">
        <v>4698.62</v>
      </c>
      <c r="H72" s="14"/>
      <c r="I72" s="11">
        <v>42671</v>
      </c>
      <c r="J72" s="17" t="s">
        <v>475</v>
      </c>
      <c r="K72" s="13" t="s">
        <v>597</v>
      </c>
      <c r="L72" s="29" t="s">
        <v>68</v>
      </c>
      <c r="M72" s="13" t="s">
        <v>474</v>
      </c>
      <c r="N72" s="57" t="s">
        <v>403</v>
      </c>
      <c r="O72" s="64" t="s">
        <v>680</v>
      </c>
    </row>
    <row r="73" spans="1:15" ht="114.6" customHeight="1" outlineLevel="1">
      <c r="A73" s="7">
        <f t="shared" si="4"/>
        <v>70</v>
      </c>
      <c r="B73" s="8" t="s">
        <v>67</v>
      </c>
      <c r="C73" s="8" t="s">
        <v>399</v>
      </c>
      <c r="D73" s="13" t="s">
        <v>400</v>
      </c>
      <c r="E73" s="16" t="s">
        <v>401</v>
      </c>
      <c r="F73" s="16">
        <v>850000</v>
      </c>
      <c r="G73" s="16">
        <v>0</v>
      </c>
      <c r="H73" s="14"/>
      <c r="I73" s="11">
        <v>42671</v>
      </c>
      <c r="J73" s="17" t="s">
        <v>68</v>
      </c>
      <c r="K73" s="13" t="s">
        <v>598</v>
      </c>
      <c r="L73" s="29" t="s">
        <v>68</v>
      </c>
      <c r="M73" s="13" t="s">
        <v>476</v>
      </c>
      <c r="N73" s="57" t="s">
        <v>402</v>
      </c>
      <c r="O73" s="64" t="s">
        <v>680</v>
      </c>
    </row>
    <row r="74" spans="1:15" ht="204" customHeight="1" outlineLevel="1">
      <c r="A74" s="7">
        <v>71</v>
      </c>
      <c r="B74" s="43" t="s">
        <v>67</v>
      </c>
      <c r="C74" s="43" t="s">
        <v>657</v>
      </c>
      <c r="D74" s="44" t="s">
        <v>658</v>
      </c>
      <c r="E74" s="45" t="s">
        <v>659</v>
      </c>
      <c r="F74" s="45">
        <v>837250</v>
      </c>
      <c r="G74" s="45">
        <v>0</v>
      </c>
      <c r="H74" s="46"/>
      <c r="I74" s="47">
        <v>43315</v>
      </c>
      <c r="J74" s="50" t="s">
        <v>68</v>
      </c>
      <c r="K74" s="44" t="s">
        <v>444</v>
      </c>
      <c r="L74" s="51" t="s">
        <v>68</v>
      </c>
      <c r="M74" s="44" t="s">
        <v>661</v>
      </c>
      <c r="N74" s="59" t="s">
        <v>660</v>
      </c>
      <c r="O74" s="64" t="s">
        <v>680</v>
      </c>
    </row>
    <row r="75" spans="1:15" ht="114.6" customHeight="1" outlineLevel="1">
      <c r="A75" s="7">
        <v>72</v>
      </c>
      <c r="B75" s="8" t="s">
        <v>67</v>
      </c>
      <c r="C75" s="8" t="s">
        <v>647</v>
      </c>
      <c r="D75" s="13" t="s">
        <v>648</v>
      </c>
      <c r="E75" s="42" t="s">
        <v>649</v>
      </c>
      <c r="F75" s="16">
        <v>950000</v>
      </c>
      <c r="G75" s="16">
        <v>0</v>
      </c>
      <c r="H75" s="14"/>
      <c r="I75" s="11">
        <v>43049</v>
      </c>
      <c r="J75" s="17">
        <v>44074</v>
      </c>
      <c r="K75" s="13" t="s">
        <v>650</v>
      </c>
      <c r="L75" s="29" t="s">
        <v>710</v>
      </c>
      <c r="M75" s="13" t="s">
        <v>650</v>
      </c>
      <c r="N75" s="57" t="s">
        <v>651</v>
      </c>
      <c r="O75" s="64" t="s">
        <v>680</v>
      </c>
    </row>
    <row r="76" spans="1:15" ht="114.6" customHeight="1" outlineLevel="1">
      <c r="A76" s="7">
        <v>73</v>
      </c>
      <c r="B76" s="8" t="s">
        <v>67</v>
      </c>
      <c r="C76" s="8" t="s">
        <v>652</v>
      </c>
      <c r="D76" s="13" t="s">
        <v>653</v>
      </c>
      <c r="E76" s="16" t="s">
        <v>654</v>
      </c>
      <c r="F76" s="16">
        <v>850000</v>
      </c>
      <c r="G76" s="16">
        <v>0</v>
      </c>
      <c r="H76" s="14"/>
      <c r="I76" s="11">
        <v>43077</v>
      </c>
      <c r="J76" s="17"/>
      <c r="K76" s="13" t="s">
        <v>655</v>
      </c>
      <c r="L76" s="29"/>
      <c r="M76" s="13" t="s">
        <v>655</v>
      </c>
      <c r="N76" s="57" t="s">
        <v>656</v>
      </c>
      <c r="O76" s="64" t="s">
        <v>680</v>
      </c>
    </row>
    <row r="77" spans="1:15" ht="134.4" customHeight="1" outlineLevel="1">
      <c r="A77" s="52">
        <v>74</v>
      </c>
      <c r="B77" s="43" t="s">
        <v>67</v>
      </c>
      <c r="C77" s="43" t="s">
        <v>685</v>
      </c>
      <c r="D77" s="44" t="s">
        <v>695</v>
      </c>
      <c r="E77" s="45" t="s">
        <v>686</v>
      </c>
      <c r="F77" s="45">
        <v>850000</v>
      </c>
      <c r="G77" s="45">
        <v>0</v>
      </c>
      <c r="H77" s="46"/>
      <c r="I77" s="47">
        <v>43605</v>
      </c>
      <c r="J77" s="50"/>
      <c r="K77" s="44" t="s">
        <v>696</v>
      </c>
      <c r="L77" s="51"/>
      <c r="M77" s="44" t="s">
        <v>697</v>
      </c>
      <c r="N77" s="59" t="s">
        <v>698</v>
      </c>
      <c r="O77" s="78" t="s">
        <v>680</v>
      </c>
    </row>
    <row r="78" spans="1:15" ht="114.6" customHeight="1" outlineLevel="1">
      <c r="A78" s="7">
        <v>75</v>
      </c>
      <c r="B78" s="8" t="s">
        <v>67</v>
      </c>
      <c r="C78" s="8" t="s">
        <v>638</v>
      </c>
      <c r="D78" s="13" t="s">
        <v>639</v>
      </c>
      <c r="E78" s="16" t="s">
        <v>640</v>
      </c>
      <c r="F78" s="16">
        <v>850000</v>
      </c>
      <c r="G78" s="16">
        <v>0</v>
      </c>
      <c r="H78" s="14"/>
      <c r="I78" s="11">
        <v>42976</v>
      </c>
      <c r="J78" s="17"/>
      <c r="K78" s="13" t="s">
        <v>641</v>
      </c>
      <c r="L78" s="29"/>
      <c r="M78" s="13" t="s">
        <v>641</v>
      </c>
      <c r="N78" s="57" t="s">
        <v>642</v>
      </c>
      <c r="O78" s="64" t="s">
        <v>680</v>
      </c>
    </row>
    <row r="79" spans="1:15" ht="114.6" customHeight="1" outlineLevel="1">
      <c r="A79" s="7">
        <v>76</v>
      </c>
      <c r="B79" s="8" t="s">
        <v>67</v>
      </c>
      <c r="C79" s="13" t="s">
        <v>664</v>
      </c>
      <c r="D79" s="13" t="s">
        <v>665</v>
      </c>
      <c r="E79" s="16">
        <v>25.4</v>
      </c>
      <c r="F79" s="16">
        <v>234249.72</v>
      </c>
      <c r="G79" s="16"/>
      <c r="H79" s="14"/>
      <c r="I79" s="11">
        <v>43444</v>
      </c>
      <c r="J79" s="17"/>
      <c r="K79" s="13" t="s">
        <v>666</v>
      </c>
      <c r="L79" s="29"/>
      <c r="M79" s="13" t="s">
        <v>666</v>
      </c>
      <c r="N79" s="57" t="s">
        <v>667</v>
      </c>
      <c r="O79" s="64" t="s">
        <v>680</v>
      </c>
    </row>
    <row r="80" spans="1:15" ht="114.6" customHeight="1" outlineLevel="1">
      <c r="A80" s="7">
        <v>77</v>
      </c>
      <c r="B80" s="8" t="s">
        <v>67</v>
      </c>
      <c r="C80" s="13" t="s">
        <v>681</v>
      </c>
      <c r="D80" s="13" t="s">
        <v>682</v>
      </c>
      <c r="E80" s="16">
        <v>23.4</v>
      </c>
      <c r="F80" s="16">
        <v>850000</v>
      </c>
      <c r="G80" s="16"/>
      <c r="H80" s="14"/>
      <c r="I80" s="11">
        <v>43634</v>
      </c>
      <c r="J80" s="17"/>
      <c r="K80" s="13" t="s">
        <v>683</v>
      </c>
      <c r="L80" s="29"/>
      <c r="M80" s="13" t="s">
        <v>683</v>
      </c>
      <c r="N80" s="57" t="s">
        <v>684</v>
      </c>
      <c r="O80" s="64" t="s">
        <v>680</v>
      </c>
    </row>
    <row r="81" spans="1:15" ht="82.2" customHeight="1" outlineLevel="1">
      <c r="A81" s="7">
        <v>78</v>
      </c>
      <c r="B81" s="8" t="s">
        <v>67</v>
      </c>
      <c r="C81" s="13" t="s">
        <v>164</v>
      </c>
      <c r="D81" s="13" t="s">
        <v>157</v>
      </c>
      <c r="E81" s="16" t="s">
        <v>158</v>
      </c>
      <c r="F81" s="16">
        <v>850000</v>
      </c>
      <c r="G81" s="16">
        <v>63749.97</v>
      </c>
      <c r="H81" s="14"/>
      <c r="I81" s="11">
        <v>42671</v>
      </c>
      <c r="J81" s="11">
        <v>42671</v>
      </c>
      <c r="K81" s="13" t="s">
        <v>599</v>
      </c>
      <c r="L81" s="29"/>
      <c r="M81" s="13" t="s">
        <v>478</v>
      </c>
      <c r="N81" s="58"/>
      <c r="O81" s="64" t="s">
        <v>680</v>
      </c>
    </row>
    <row r="82" spans="1:15" ht="105" customHeight="1" outlineLevel="1">
      <c r="A82" s="7">
        <v>79</v>
      </c>
      <c r="B82" s="8" t="s">
        <v>67</v>
      </c>
      <c r="C82" s="13" t="s">
        <v>159</v>
      </c>
      <c r="D82" s="13" t="s">
        <v>160</v>
      </c>
      <c r="E82" s="16">
        <v>17.399999999999999</v>
      </c>
      <c r="F82" s="16">
        <v>799000</v>
      </c>
      <c r="G82" s="16">
        <v>53266.559999999998</v>
      </c>
      <c r="H82" s="14"/>
      <c r="I82" s="11">
        <v>42671</v>
      </c>
      <c r="J82" s="11">
        <v>42671</v>
      </c>
      <c r="K82" s="13" t="s">
        <v>600</v>
      </c>
      <c r="L82" s="29" t="s">
        <v>68</v>
      </c>
      <c r="M82" s="13" t="s">
        <v>477</v>
      </c>
      <c r="N82" s="58"/>
      <c r="O82" s="64" t="s">
        <v>680</v>
      </c>
    </row>
    <row r="83" spans="1:15" ht="87.6" customHeight="1" outlineLevel="1">
      <c r="A83" s="7">
        <f t="shared" si="4"/>
        <v>80</v>
      </c>
      <c r="B83" s="8" t="s">
        <v>67</v>
      </c>
      <c r="C83" s="8" t="s">
        <v>60</v>
      </c>
      <c r="D83" s="8"/>
      <c r="E83" s="9" t="s">
        <v>128</v>
      </c>
      <c r="F83" s="9">
        <v>196.2</v>
      </c>
      <c r="G83" s="9">
        <f t="shared" ref="G83:G87" si="5">F83</f>
        <v>196.2</v>
      </c>
      <c r="H83" s="10" t="s">
        <v>1</v>
      </c>
      <c r="I83" s="11">
        <v>38862</v>
      </c>
      <c r="J83" s="11">
        <v>42671</v>
      </c>
      <c r="K83" s="13" t="s">
        <v>601</v>
      </c>
      <c r="L83" s="29"/>
      <c r="M83" s="13" t="s">
        <v>479</v>
      </c>
      <c r="N83" s="60"/>
      <c r="O83" s="64" t="s">
        <v>680</v>
      </c>
    </row>
    <row r="84" spans="1:15" ht="63" customHeight="1" outlineLevel="1">
      <c r="A84" s="7">
        <f t="shared" si="4"/>
        <v>81</v>
      </c>
      <c r="B84" s="8" t="s">
        <v>67</v>
      </c>
      <c r="C84" s="8" t="s">
        <v>61</v>
      </c>
      <c r="D84" s="8"/>
      <c r="E84" s="9" t="s">
        <v>129</v>
      </c>
      <c r="F84" s="9">
        <v>272.47000000000003</v>
      </c>
      <c r="G84" s="9">
        <f t="shared" si="5"/>
        <v>272.47000000000003</v>
      </c>
      <c r="H84" s="10" t="s">
        <v>1</v>
      </c>
      <c r="I84" s="11">
        <v>42671</v>
      </c>
      <c r="J84" s="17" t="s">
        <v>68</v>
      </c>
      <c r="K84" s="13" t="s">
        <v>602</v>
      </c>
      <c r="L84" s="29" t="s">
        <v>68</v>
      </c>
      <c r="M84" s="13" t="s">
        <v>480</v>
      </c>
      <c r="N84" s="56" t="s">
        <v>407</v>
      </c>
      <c r="O84" s="64" t="s">
        <v>680</v>
      </c>
    </row>
    <row r="85" spans="1:15" ht="64.8" customHeight="1" outlineLevel="1">
      <c r="A85" s="7">
        <f t="shared" si="4"/>
        <v>82</v>
      </c>
      <c r="B85" s="8" t="s">
        <v>67</v>
      </c>
      <c r="C85" s="8" t="s">
        <v>62</v>
      </c>
      <c r="D85" s="8"/>
      <c r="E85" s="9" t="s">
        <v>131</v>
      </c>
      <c r="F85" s="9">
        <v>186.48</v>
      </c>
      <c r="G85" s="9">
        <f t="shared" si="5"/>
        <v>186.48</v>
      </c>
      <c r="H85" s="10" t="s">
        <v>1</v>
      </c>
      <c r="I85" s="11">
        <v>42671</v>
      </c>
      <c r="J85" s="17" t="s">
        <v>68</v>
      </c>
      <c r="K85" s="13" t="s">
        <v>603</v>
      </c>
      <c r="L85" s="29" t="s">
        <v>68</v>
      </c>
      <c r="M85" s="13" t="s">
        <v>481</v>
      </c>
      <c r="N85" s="56" t="s">
        <v>407</v>
      </c>
      <c r="O85" s="64" t="s">
        <v>680</v>
      </c>
    </row>
    <row r="86" spans="1:15" ht="64.2" customHeight="1" outlineLevel="1">
      <c r="A86" s="7">
        <f t="shared" si="4"/>
        <v>83</v>
      </c>
      <c r="B86" s="8" t="s">
        <v>67</v>
      </c>
      <c r="C86" s="8" t="s">
        <v>63</v>
      </c>
      <c r="D86" s="8"/>
      <c r="E86" s="9" t="s">
        <v>132</v>
      </c>
      <c r="F86" s="9">
        <v>1765.8</v>
      </c>
      <c r="G86" s="9">
        <f t="shared" si="5"/>
        <v>1765.8</v>
      </c>
      <c r="H86" s="10" t="s">
        <v>1</v>
      </c>
      <c r="I86" s="11">
        <v>42671</v>
      </c>
      <c r="J86" s="17" t="s">
        <v>68</v>
      </c>
      <c r="K86" s="13" t="s">
        <v>604</v>
      </c>
      <c r="L86" s="29" t="s">
        <v>68</v>
      </c>
      <c r="M86" s="13" t="s">
        <v>482</v>
      </c>
      <c r="N86" s="56" t="s">
        <v>407</v>
      </c>
      <c r="O86" s="64" t="s">
        <v>680</v>
      </c>
    </row>
    <row r="87" spans="1:15" ht="64.8" customHeight="1" outlineLevel="1">
      <c r="A87" s="7">
        <v>84</v>
      </c>
      <c r="B87" s="8" t="s">
        <v>67</v>
      </c>
      <c r="C87" s="8" t="s">
        <v>64</v>
      </c>
      <c r="D87" s="8"/>
      <c r="E87" s="9" t="s">
        <v>133</v>
      </c>
      <c r="F87" s="9">
        <v>196.2</v>
      </c>
      <c r="G87" s="9">
        <f t="shared" si="5"/>
        <v>196.2</v>
      </c>
      <c r="H87" s="10" t="s">
        <v>1</v>
      </c>
      <c r="I87" s="11">
        <v>42671</v>
      </c>
      <c r="J87" s="17" t="s">
        <v>68</v>
      </c>
      <c r="K87" s="13" t="s">
        <v>605</v>
      </c>
      <c r="L87" s="29" t="s">
        <v>68</v>
      </c>
      <c r="M87" s="13" t="s">
        <v>141</v>
      </c>
      <c r="N87" s="56" t="s">
        <v>407</v>
      </c>
      <c r="O87" s="64" t="s">
        <v>680</v>
      </c>
    </row>
    <row r="88" spans="1:15" ht="63" customHeight="1" outlineLevel="1">
      <c r="A88" s="7">
        <f t="shared" si="4"/>
        <v>85</v>
      </c>
      <c r="B88" s="8" t="s">
        <v>67</v>
      </c>
      <c r="C88" s="8" t="s">
        <v>65</v>
      </c>
      <c r="D88" s="8"/>
      <c r="E88" s="9"/>
      <c r="F88" s="9">
        <v>178368.69</v>
      </c>
      <c r="G88" s="9">
        <v>126059.06</v>
      </c>
      <c r="H88" s="10"/>
      <c r="I88" s="11">
        <v>42671</v>
      </c>
      <c r="J88" s="17" t="s">
        <v>68</v>
      </c>
      <c r="K88" s="13" t="s">
        <v>606</v>
      </c>
      <c r="L88" s="29" t="s">
        <v>68</v>
      </c>
      <c r="M88" s="13" t="s">
        <v>483</v>
      </c>
      <c r="N88" s="56" t="s">
        <v>407</v>
      </c>
      <c r="O88" s="64" t="s">
        <v>680</v>
      </c>
    </row>
    <row r="89" spans="1:15" ht="61.2" customHeight="1" outlineLevel="1">
      <c r="A89" s="7">
        <f t="shared" si="4"/>
        <v>86</v>
      </c>
      <c r="B89" s="8" t="s">
        <v>72</v>
      </c>
      <c r="C89" s="8" t="s">
        <v>70</v>
      </c>
      <c r="D89" s="8"/>
      <c r="E89" s="9"/>
      <c r="F89" s="9">
        <v>501953.72</v>
      </c>
      <c r="G89" s="9">
        <f>F89</f>
        <v>501953.72</v>
      </c>
      <c r="H89" s="10"/>
      <c r="I89" s="11">
        <v>42703</v>
      </c>
      <c r="J89" s="11" t="s">
        <v>68</v>
      </c>
      <c r="K89" s="13" t="s">
        <v>444</v>
      </c>
      <c r="L89" s="29" t="s">
        <v>68</v>
      </c>
      <c r="M89" s="27" t="s">
        <v>484</v>
      </c>
      <c r="N89" s="56" t="s">
        <v>407</v>
      </c>
      <c r="O89" s="64" t="s">
        <v>680</v>
      </c>
    </row>
    <row r="90" spans="1:15" ht="61.2" customHeight="1" outlineLevel="1">
      <c r="A90" s="7">
        <f t="shared" si="4"/>
        <v>87</v>
      </c>
      <c r="B90" s="8" t="s">
        <v>73</v>
      </c>
      <c r="C90" s="8" t="s">
        <v>71</v>
      </c>
      <c r="D90" s="8"/>
      <c r="E90" s="9"/>
      <c r="F90" s="9">
        <v>35255</v>
      </c>
      <c r="G90" s="9">
        <f>F90</f>
        <v>35255</v>
      </c>
      <c r="H90" s="10"/>
      <c r="I90" s="11">
        <v>42703</v>
      </c>
      <c r="J90" s="11" t="s">
        <v>68</v>
      </c>
      <c r="K90" s="13" t="s">
        <v>607</v>
      </c>
      <c r="L90" s="29" t="s">
        <v>68</v>
      </c>
      <c r="M90" s="27" t="s">
        <v>485</v>
      </c>
      <c r="N90" s="56" t="s">
        <v>407</v>
      </c>
      <c r="O90" s="64" t="s">
        <v>680</v>
      </c>
    </row>
    <row r="91" spans="1:15" ht="64.2" customHeight="1" outlineLevel="1">
      <c r="A91" s="34">
        <v>88</v>
      </c>
      <c r="B91" s="35" t="s">
        <v>74</v>
      </c>
      <c r="C91" s="36" t="s">
        <v>75</v>
      </c>
      <c r="D91" s="35"/>
      <c r="E91" s="37" t="s">
        <v>206</v>
      </c>
      <c r="F91" s="37">
        <v>25368.66</v>
      </c>
      <c r="G91" s="37">
        <f>F91</f>
        <v>25368.66</v>
      </c>
      <c r="H91" s="38"/>
      <c r="I91" s="54">
        <v>42672</v>
      </c>
      <c r="J91" s="54" t="s">
        <v>68</v>
      </c>
      <c r="K91" s="35" t="s">
        <v>608</v>
      </c>
      <c r="L91" s="55" t="s">
        <v>68</v>
      </c>
      <c r="M91" s="38"/>
      <c r="N91" s="61"/>
      <c r="O91" s="64" t="s">
        <v>680</v>
      </c>
    </row>
    <row r="92" spans="1:15" ht="52.8" customHeight="1" outlineLevel="1">
      <c r="A92" s="7" t="s">
        <v>68</v>
      </c>
      <c r="B92" s="8">
        <v>1</v>
      </c>
      <c r="C92" s="6" t="s">
        <v>185</v>
      </c>
      <c r="D92" s="13" t="s">
        <v>186</v>
      </c>
      <c r="E92" s="9">
        <v>731</v>
      </c>
      <c r="F92" s="9"/>
      <c r="G92" s="9"/>
      <c r="H92" s="10"/>
      <c r="I92" s="11"/>
      <c r="J92" s="14"/>
      <c r="K92" s="27" t="s">
        <v>187</v>
      </c>
      <c r="L92" s="10"/>
      <c r="M92" s="10"/>
      <c r="N92" s="62"/>
      <c r="O92" s="64" t="s">
        <v>680</v>
      </c>
    </row>
    <row r="93" spans="1:15" ht="54.6" customHeight="1" outlineLevel="1">
      <c r="A93" s="7" t="s">
        <v>68</v>
      </c>
      <c r="B93" s="8">
        <v>2</v>
      </c>
      <c r="C93" s="6" t="s">
        <v>188</v>
      </c>
      <c r="D93" s="13" t="s">
        <v>189</v>
      </c>
      <c r="E93" s="9">
        <v>321</v>
      </c>
      <c r="F93" s="9"/>
      <c r="G93" s="9"/>
      <c r="H93" s="10"/>
      <c r="I93" s="11"/>
      <c r="J93" s="14"/>
      <c r="K93" s="27" t="s">
        <v>190</v>
      </c>
      <c r="L93" s="10"/>
      <c r="M93" s="10"/>
      <c r="N93" s="62"/>
      <c r="O93" s="64" t="s">
        <v>680</v>
      </c>
    </row>
    <row r="94" spans="1:15" ht="52.2" customHeight="1" outlineLevel="1">
      <c r="A94" s="7"/>
      <c r="B94" s="8">
        <v>3</v>
      </c>
      <c r="C94" s="6" t="s">
        <v>191</v>
      </c>
      <c r="D94" s="13" t="s">
        <v>192</v>
      </c>
      <c r="E94" s="9">
        <v>372</v>
      </c>
      <c r="F94" s="9"/>
      <c r="G94" s="9"/>
      <c r="H94" s="10"/>
      <c r="I94" s="11"/>
      <c r="J94" s="14"/>
      <c r="K94" s="27" t="s">
        <v>193</v>
      </c>
      <c r="L94" s="10"/>
      <c r="M94" s="10"/>
      <c r="N94" s="62"/>
      <c r="O94" s="64" t="s">
        <v>680</v>
      </c>
    </row>
    <row r="95" spans="1:15" ht="52.8" customHeight="1" outlineLevel="1">
      <c r="A95" s="7"/>
      <c r="B95" s="8">
        <v>4</v>
      </c>
      <c r="C95" s="6" t="s">
        <v>194</v>
      </c>
      <c r="D95" s="13" t="s">
        <v>195</v>
      </c>
      <c r="E95" s="9">
        <v>1150</v>
      </c>
      <c r="F95" s="9"/>
      <c r="G95" s="9"/>
      <c r="H95" s="10"/>
      <c r="I95" s="11"/>
      <c r="J95" s="14"/>
      <c r="K95" s="27" t="s">
        <v>196</v>
      </c>
      <c r="L95" s="10"/>
      <c r="M95" s="10"/>
      <c r="N95" s="62"/>
      <c r="O95" s="64" t="s">
        <v>680</v>
      </c>
    </row>
    <row r="96" spans="1:15" ht="54.6" customHeight="1" outlineLevel="1">
      <c r="A96" s="7"/>
      <c r="B96" s="8">
        <v>5</v>
      </c>
      <c r="C96" s="6" t="s">
        <v>197</v>
      </c>
      <c r="D96" s="13" t="s">
        <v>198</v>
      </c>
      <c r="E96" s="9">
        <v>541</v>
      </c>
      <c r="F96" s="9"/>
      <c r="G96" s="9"/>
      <c r="H96" s="10"/>
      <c r="I96" s="11"/>
      <c r="J96" s="14"/>
      <c r="K96" s="27" t="s">
        <v>199</v>
      </c>
      <c r="L96" s="10"/>
      <c r="M96" s="10"/>
      <c r="N96" s="62"/>
      <c r="O96" s="64" t="s">
        <v>680</v>
      </c>
    </row>
    <row r="97" spans="1:15" ht="54" customHeight="1" outlineLevel="1">
      <c r="A97" s="7"/>
      <c r="B97" s="8">
        <v>6</v>
      </c>
      <c r="C97" s="6" t="s">
        <v>200</v>
      </c>
      <c r="D97" s="13" t="s">
        <v>201</v>
      </c>
      <c r="E97" s="9">
        <v>260</v>
      </c>
      <c r="F97" s="9"/>
      <c r="G97" s="9"/>
      <c r="H97" s="10"/>
      <c r="I97" s="11"/>
      <c r="J97" s="14"/>
      <c r="K97" s="27" t="s">
        <v>202</v>
      </c>
      <c r="L97" s="10"/>
      <c r="M97" s="10"/>
      <c r="N97" s="62"/>
      <c r="O97" s="64" t="s">
        <v>680</v>
      </c>
    </row>
    <row r="98" spans="1:15" ht="55.8" customHeight="1" outlineLevel="1">
      <c r="A98" s="7"/>
      <c r="B98" s="8">
        <v>7</v>
      </c>
      <c r="C98" s="6" t="s">
        <v>203</v>
      </c>
      <c r="D98" s="13" t="s">
        <v>204</v>
      </c>
      <c r="E98" s="9">
        <v>357</v>
      </c>
      <c r="F98" s="9"/>
      <c r="G98" s="9"/>
      <c r="H98" s="10"/>
      <c r="I98" s="11"/>
      <c r="J98" s="14"/>
      <c r="K98" s="27" t="s">
        <v>205</v>
      </c>
      <c r="L98" s="10"/>
      <c r="M98" s="10"/>
      <c r="N98" s="62"/>
      <c r="O98" s="64" t="s">
        <v>680</v>
      </c>
    </row>
    <row r="99" spans="1:15" ht="65.400000000000006" customHeight="1" outlineLevel="1">
      <c r="A99" s="34">
        <v>89</v>
      </c>
      <c r="B99" s="35" t="s">
        <v>74</v>
      </c>
      <c r="C99" s="36" t="s">
        <v>76</v>
      </c>
      <c r="D99" s="35"/>
      <c r="E99" s="37" t="s">
        <v>207</v>
      </c>
      <c r="F99" s="37">
        <v>43189</v>
      </c>
      <c r="G99" s="37">
        <v>12716.82</v>
      </c>
      <c r="H99" s="38"/>
      <c r="I99" s="73" t="s">
        <v>410</v>
      </c>
      <c r="J99" s="39" t="s">
        <v>68</v>
      </c>
      <c r="K99" s="13" t="s">
        <v>609</v>
      </c>
      <c r="L99" s="29" t="s">
        <v>68</v>
      </c>
      <c r="M99" s="38"/>
      <c r="N99" s="61"/>
      <c r="O99" s="64" t="s">
        <v>680</v>
      </c>
    </row>
    <row r="100" spans="1:15" ht="51.6" customHeight="1" outlineLevel="1">
      <c r="A100" s="7"/>
      <c r="B100" s="8">
        <v>8</v>
      </c>
      <c r="C100" s="6" t="s">
        <v>208</v>
      </c>
      <c r="D100" s="13" t="s">
        <v>209</v>
      </c>
      <c r="E100" s="9">
        <v>447</v>
      </c>
      <c r="F100" s="9"/>
      <c r="G100" s="9"/>
      <c r="H100" s="10"/>
      <c r="I100" s="31"/>
      <c r="J100" s="14"/>
      <c r="K100" s="27" t="s">
        <v>210</v>
      </c>
      <c r="L100" s="10"/>
      <c r="M100" s="10"/>
      <c r="N100" s="62"/>
      <c r="O100" s="64" t="s">
        <v>680</v>
      </c>
    </row>
    <row r="101" spans="1:15" ht="53.4" customHeight="1" outlineLevel="1">
      <c r="A101" s="7"/>
      <c r="B101" s="8">
        <v>9</v>
      </c>
      <c r="C101" s="6" t="s">
        <v>211</v>
      </c>
      <c r="D101" s="13" t="s">
        <v>212</v>
      </c>
      <c r="E101" s="9">
        <v>782</v>
      </c>
      <c r="F101" s="9"/>
      <c r="G101" s="9"/>
      <c r="H101" s="10"/>
      <c r="I101" s="11"/>
      <c r="J101" s="14"/>
      <c r="K101" s="27" t="s">
        <v>213</v>
      </c>
      <c r="L101" s="10"/>
      <c r="M101" s="10"/>
      <c r="N101" s="62"/>
      <c r="O101" s="64" t="s">
        <v>680</v>
      </c>
    </row>
    <row r="102" spans="1:15" ht="61.8" customHeight="1" outlineLevel="1">
      <c r="A102" s="34">
        <v>90</v>
      </c>
      <c r="B102" s="35" t="s">
        <v>74</v>
      </c>
      <c r="C102" s="36" t="s">
        <v>77</v>
      </c>
      <c r="D102" s="35"/>
      <c r="E102" s="37" t="s">
        <v>225</v>
      </c>
      <c r="F102" s="37">
        <v>69855</v>
      </c>
      <c r="G102" s="37">
        <v>20568.240000000002</v>
      </c>
      <c r="H102" s="38"/>
      <c r="I102" s="39" t="s">
        <v>410</v>
      </c>
      <c r="J102" s="39" t="s">
        <v>68</v>
      </c>
      <c r="K102" s="13" t="s">
        <v>610</v>
      </c>
      <c r="L102" s="29" t="s">
        <v>68</v>
      </c>
      <c r="M102" s="38"/>
      <c r="N102" s="62"/>
      <c r="O102" s="64" t="s">
        <v>680</v>
      </c>
    </row>
    <row r="103" spans="1:15" ht="53.4" customHeight="1" outlineLevel="1">
      <c r="A103" s="7"/>
      <c r="B103" s="8">
        <v>10</v>
      </c>
      <c r="C103" s="6" t="s">
        <v>214</v>
      </c>
      <c r="D103" s="13" t="s">
        <v>215</v>
      </c>
      <c r="E103" s="9">
        <v>731</v>
      </c>
      <c r="F103" s="9"/>
      <c r="G103" s="9"/>
      <c r="H103" s="10"/>
      <c r="I103" s="31"/>
      <c r="J103" s="14"/>
      <c r="K103" s="27" t="s">
        <v>216</v>
      </c>
      <c r="L103" s="10"/>
      <c r="M103" s="10"/>
      <c r="N103" s="62"/>
      <c r="O103" s="64" t="s">
        <v>680</v>
      </c>
    </row>
    <row r="104" spans="1:15" ht="52.8" customHeight="1" outlineLevel="1">
      <c r="A104" s="7"/>
      <c r="B104" s="8">
        <v>11</v>
      </c>
      <c r="C104" s="6" t="s">
        <v>217</v>
      </c>
      <c r="D104" s="13" t="s">
        <v>218</v>
      </c>
      <c r="E104" s="32">
        <v>2383</v>
      </c>
      <c r="F104" s="32"/>
      <c r="G104" s="32"/>
      <c r="H104" s="10"/>
      <c r="I104" s="31"/>
      <c r="J104" s="14"/>
      <c r="K104" s="27" t="s">
        <v>219</v>
      </c>
      <c r="L104" s="10"/>
      <c r="M104" s="10"/>
      <c r="N104" s="62"/>
      <c r="O104" s="64" t="s">
        <v>680</v>
      </c>
    </row>
    <row r="105" spans="1:15" ht="52.8" customHeight="1" outlineLevel="1">
      <c r="A105" s="7"/>
      <c r="B105" s="8">
        <v>12</v>
      </c>
      <c r="C105" s="6" t="s">
        <v>220</v>
      </c>
      <c r="D105" s="13" t="s">
        <v>221</v>
      </c>
      <c r="E105" s="9">
        <v>1105</v>
      </c>
      <c r="F105" s="9"/>
      <c r="G105" s="9"/>
      <c r="H105" s="10"/>
      <c r="I105" s="31"/>
      <c r="J105" s="14"/>
      <c r="K105" s="27" t="s">
        <v>222</v>
      </c>
      <c r="L105" s="10"/>
      <c r="M105" s="10"/>
      <c r="N105" s="62"/>
      <c r="O105" s="64" t="s">
        <v>680</v>
      </c>
    </row>
    <row r="106" spans="1:15" ht="52.2" customHeight="1" outlineLevel="1">
      <c r="A106" s="7"/>
      <c r="B106" s="8">
        <v>13</v>
      </c>
      <c r="C106" s="6" t="s">
        <v>223</v>
      </c>
      <c r="D106" s="13" t="s">
        <v>224</v>
      </c>
      <c r="E106" s="9">
        <v>424</v>
      </c>
      <c r="F106" s="9"/>
      <c r="G106" s="9"/>
      <c r="H106" s="10"/>
      <c r="I106" s="11"/>
      <c r="J106" s="14"/>
      <c r="K106" s="27" t="s">
        <v>222</v>
      </c>
      <c r="L106" s="10"/>
      <c r="M106" s="10"/>
      <c r="N106" s="62"/>
      <c r="O106" s="64" t="s">
        <v>680</v>
      </c>
    </row>
    <row r="107" spans="1:15" ht="63.6" customHeight="1" outlineLevel="1">
      <c r="A107" s="34">
        <v>91</v>
      </c>
      <c r="B107" s="35" t="s">
        <v>74</v>
      </c>
      <c r="C107" s="36" t="s">
        <v>78</v>
      </c>
      <c r="D107" s="35"/>
      <c r="E107" s="37" t="s">
        <v>226</v>
      </c>
      <c r="F107" s="37">
        <v>1448.61</v>
      </c>
      <c r="G107" s="37">
        <f>F107</f>
        <v>1448.61</v>
      </c>
      <c r="H107" s="38"/>
      <c r="I107" s="73" t="s">
        <v>410</v>
      </c>
      <c r="J107" s="39" t="s">
        <v>68</v>
      </c>
      <c r="K107" s="13" t="s">
        <v>611</v>
      </c>
      <c r="L107" s="29" t="s">
        <v>68</v>
      </c>
      <c r="M107" s="38"/>
      <c r="N107" s="61"/>
      <c r="O107" s="64" t="s">
        <v>680</v>
      </c>
    </row>
    <row r="108" spans="1:15" ht="54.6" customHeight="1" outlineLevel="1">
      <c r="A108" s="7"/>
      <c r="B108" s="8">
        <v>14</v>
      </c>
      <c r="C108" s="6" t="s">
        <v>227</v>
      </c>
      <c r="D108" s="13" t="s">
        <v>228</v>
      </c>
      <c r="E108" s="9">
        <v>1447</v>
      </c>
      <c r="F108" s="9"/>
      <c r="G108" s="9"/>
      <c r="H108" s="10"/>
      <c r="I108" s="11"/>
      <c r="J108" s="14"/>
      <c r="K108" s="27" t="s">
        <v>229</v>
      </c>
      <c r="L108" s="10"/>
      <c r="M108" s="10"/>
      <c r="N108" s="62"/>
      <c r="O108" s="64" t="s">
        <v>680</v>
      </c>
    </row>
    <row r="109" spans="1:15" ht="52.2" customHeight="1" outlineLevel="1">
      <c r="A109" s="7"/>
      <c r="B109" s="8">
        <v>15</v>
      </c>
      <c r="C109" s="6" t="s">
        <v>230</v>
      </c>
      <c r="D109" s="13" t="s">
        <v>231</v>
      </c>
      <c r="E109" s="9">
        <v>683</v>
      </c>
      <c r="F109" s="9"/>
      <c r="G109" s="9"/>
      <c r="H109" s="10"/>
      <c r="I109" s="11"/>
      <c r="J109" s="14"/>
      <c r="K109" s="27" t="s">
        <v>232</v>
      </c>
      <c r="L109" s="10"/>
      <c r="M109" s="10"/>
      <c r="N109" s="62"/>
      <c r="O109" s="64" t="s">
        <v>680</v>
      </c>
    </row>
    <row r="110" spans="1:15" ht="52.2" customHeight="1" outlineLevel="1">
      <c r="A110" s="7"/>
      <c r="B110" s="8">
        <v>16</v>
      </c>
      <c r="C110" s="6" t="s">
        <v>233</v>
      </c>
      <c r="D110" s="13" t="s">
        <v>234</v>
      </c>
      <c r="E110" s="9">
        <v>146</v>
      </c>
      <c r="F110" s="9"/>
      <c r="G110" s="9"/>
      <c r="H110" s="10"/>
      <c r="I110" s="11"/>
      <c r="J110" s="14"/>
      <c r="K110" s="27" t="s">
        <v>235</v>
      </c>
      <c r="L110" s="10"/>
      <c r="M110" s="10"/>
      <c r="N110" s="62"/>
      <c r="O110" s="64" t="s">
        <v>680</v>
      </c>
    </row>
    <row r="111" spans="1:15" ht="52.2" customHeight="1" outlineLevel="1">
      <c r="A111" s="7"/>
      <c r="B111" s="8">
        <v>17</v>
      </c>
      <c r="C111" s="6" t="s">
        <v>236</v>
      </c>
      <c r="D111" s="13" t="s">
        <v>237</v>
      </c>
      <c r="E111" s="9">
        <v>62</v>
      </c>
      <c r="F111" s="9"/>
      <c r="G111" s="9"/>
      <c r="H111" s="10"/>
      <c r="I111" s="11"/>
      <c r="J111" s="14"/>
      <c r="K111" s="27" t="s">
        <v>238</v>
      </c>
      <c r="L111" s="10"/>
      <c r="M111" s="10"/>
      <c r="N111" s="62"/>
      <c r="O111" s="64" t="s">
        <v>680</v>
      </c>
    </row>
    <row r="112" spans="1:15" ht="52.2" customHeight="1" outlineLevel="1">
      <c r="A112" s="7"/>
      <c r="B112" s="8">
        <v>18</v>
      </c>
      <c r="C112" s="6" t="s">
        <v>239</v>
      </c>
      <c r="D112" s="13" t="s">
        <v>240</v>
      </c>
      <c r="E112" s="9">
        <v>186</v>
      </c>
      <c r="F112" s="9"/>
      <c r="G112" s="9"/>
      <c r="H112" s="10"/>
      <c r="I112" s="11"/>
      <c r="J112" s="14"/>
      <c r="K112" s="27" t="s">
        <v>241</v>
      </c>
      <c r="L112" s="10"/>
      <c r="M112" s="10"/>
      <c r="N112" s="62"/>
      <c r="O112" s="64" t="s">
        <v>680</v>
      </c>
    </row>
    <row r="113" spans="1:15" ht="62.4" customHeight="1" outlineLevel="1">
      <c r="A113" s="34">
        <v>92</v>
      </c>
      <c r="B113" s="35" t="s">
        <v>74</v>
      </c>
      <c r="C113" s="36" t="s">
        <v>79</v>
      </c>
      <c r="D113" s="35"/>
      <c r="E113" s="37" t="s">
        <v>242</v>
      </c>
      <c r="F113" s="37">
        <v>1401806.49</v>
      </c>
      <c r="G113" s="37">
        <f>F113</f>
        <v>1401806.49</v>
      </c>
      <c r="H113" s="38"/>
      <c r="I113" s="73" t="s">
        <v>410</v>
      </c>
      <c r="J113" s="39" t="s">
        <v>68</v>
      </c>
      <c r="K113" s="13" t="s">
        <v>612</v>
      </c>
      <c r="L113" s="29" t="s">
        <v>68</v>
      </c>
      <c r="M113" s="38"/>
      <c r="N113" s="62"/>
      <c r="O113" s="64" t="s">
        <v>680</v>
      </c>
    </row>
    <row r="114" spans="1:15" ht="51" customHeight="1" outlineLevel="1">
      <c r="A114" s="7"/>
      <c r="B114" s="8">
        <v>19</v>
      </c>
      <c r="C114" s="6" t="s">
        <v>243</v>
      </c>
      <c r="D114" s="13" t="s">
        <v>244</v>
      </c>
      <c r="E114" s="9">
        <v>246</v>
      </c>
      <c r="F114" s="9"/>
      <c r="G114" s="9"/>
      <c r="H114" s="10"/>
      <c r="I114" s="31"/>
      <c r="J114" s="14"/>
      <c r="K114" s="27" t="s">
        <v>245</v>
      </c>
      <c r="L114" s="10"/>
      <c r="M114" s="10"/>
      <c r="N114" s="62"/>
      <c r="O114" s="64" t="s">
        <v>680</v>
      </c>
    </row>
    <row r="115" spans="1:15" ht="50.4" customHeight="1" outlineLevel="1">
      <c r="A115" s="7"/>
      <c r="B115" s="8">
        <v>20</v>
      </c>
      <c r="C115" s="6" t="s">
        <v>246</v>
      </c>
      <c r="D115" s="13" t="s">
        <v>247</v>
      </c>
      <c r="E115" s="9">
        <v>533</v>
      </c>
      <c r="F115" s="9"/>
      <c r="G115" s="9"/>
      <c r="H115" s="10"/>
      <c r="I115" s="31"/>
      <c r="J115" s="14"/>
      <c r="K115" s="27" t="s">
        <v>248</v>
      </c>
      <c r="L115" s="10"/>
      <c r="M115" s="10"/>
      <c r="N115" s="62"/>
      <c r="O115" s="64" t="s">
        <v>680</v>
      </c>
    </row>
    <row r="116" spans="1:15" ht="51.6" customHeight="1" outlineLevel="1">
      <c r="A116" s="7"/>
      <c r="B116" s="8">
        <v>21</v>
      </c>
      <c r="C116" s="6" t="s">
        <v>249</v>
      </c>
      <c r="D116" s="13" t="s">
        <v>250</v>
      </c>
      <c r="E116" s="9">
        <v>654</v>
      </c>
      <c r="F116" s="9"/>
      <c r="G116" s="9"/>
      <c r="H116" s="10"/>
      <c r="I116" s="31"/>
      <c r="J116" s="14"/>
      <c r="K116" s="27" t="s">
        <v>251</v>
      </c>
      <c r="L116" s="10"/>
      <c r="M116" s="10"/>
      <c r="N116" s="62"/>
      <c r="O116" s="64" t="s">
        <v>680</v>
      </c>
    </row>
    <row r="117" spans="1:15" ht="50.4" customHeight="1" outlineLevel="1">
      <c r="A117" s="7"/>
      <c r="B117" s="8">
        <v>22</v>
      </c>
      <c r="C117" s="6" t="s">
        <v>252</v>
      </c>
      <c r="D117" s="13" t="s">
        <v>253</v>
      </c>
      <c r="E117" s="9">
        <v>685</v>
      </c>
      <c r="F117" s="9"/>
      <c r="G117" s="9"/>
      <c r="H117" s="10"/>
      <c r="I117" s="31"/>
      <c r="J117" s="14"/>
      <c r="K117" s="27" t="s">
        <v>254</v>
      </c>
      <c r="L117" s="10"/>
      <c r="M117" s="10"/>
      <c r="N117" s="62"/>
      <c r="O117" s="64" t="s">
        <v>680</v>
      </c>
    </row>
    <row r="118" spans="1:15" ht="52.2" customHeight="1" outlineLevel="1">
      <c r="A118" s="7"/>
      <c r="B118" s="8">
        <v>23</v>
      </c>
      <c r="C118" s="6" t="s">
        <v>255</v>
      </c>
      <c r="D118" s="13" t="s">
        <v>256</v>
      </c>
      <c r="E118" s="9">
        <v>251</v>
      </c>
      <c r="F118" s="9"/>
      <c r="G118" s="9"/>
      <c r="H118" s="10"/>
      <c r="I118" s="31"/>
      <c r="J118" s="14"/>
      <c r="K118" s="27" t="s">
        <v>257</v>
      </c>
      <c r="L118" s="10"/>
      <c r="M118" s="10"/>
      <c r="N118" s="62"/>
      <c r="O118" s="64" t="s">
        <v>680</v>
      </c>
    </row>
    <row r="119" spans="1:15" ht="49.8" customHeight="1" outlineLevel="1">
      <c r="A119" s="7"/>
      <c r="B119" s="8">
        <v>24</v>
      </c>
      <c r="C119" s="6" t="s">
        <v>258</v>
      </c>
      <c r="D119" s="13" t="s">
        <v>259</v>
      </c>
      <c r="E119" s="9">
        <v>180</v>
      </c>
      <c r="F119" s="9"/>
      <c r="G119" s="9"/>
      <c r="H119" s="10"/>
      <c r="I119" s="31"/>
      <c r="J119" s="14"/>
      <c r="K119" s="27" t="s">
        <v>260</v>
      </c>
      <c r="L119" s="10"/>
      <c r="M119" s="10"/>
      <c r="N119" s="62"/>
      <c r="O119" s="64" t="s">
        <v>680</v>
      </c>
    </row>
    <row r="120" spans="1:15" ht="51" customHeight="1" outlineLevel="1">
      <c r="A120" s="7"/>
      <c r="B120" s="8">
        <v>25</v>
      </c>
      <c r="C120" s="6" t="s">
        <v>261</v>
      </c>
      <c r="D120" s="13" t="s">
        <v>262</v>
      </c>
      <c r="E120" s="9">
        <v>2401</v>
      </c>
      <c r="F120" s="9"/>
      <c r="G120" s="9"/>
      <c r="H120" s="10"/>
      <c r="I120" s="31"/>
      <c r="J120" s="14"/>
      <c r="K120" s="27" t="s">
        <v>263</v>
      </c>
      <c r="L120" s="10"/>
      <c r="M120" s="10"/>
      <c r="N120" s="62"/>
      <c r="O120" s="64" t="s">
        <v>680</v>
      </c>
    </row>
    <row r="121" spans="1:15" ht="54" customHeight="1" outlineLevel="1">
      <c r="A121" s="7"/>
      <c r="B121" s="8">
        <v>26</v>
      </c>
      <c r="C121" s="6" t="s">
        <v>264</v>
      </c>
      <c r="D121" s="13" t="s">
        <v>265</v>
      </c>
      <c r="E121" s="9">
        <v>162</v>
      </c>
      <c r="F121" s="9"/>
      <c r="G121" s="9"/>
      <c r="H121" s="10"/>
      <c r="I121" s="31"/>
      <c r="J121" s="14"/>
      <c r="K121" s="27" t="s">
        <v>266</v>
      </c>
      <c r="L121" s="10"/>
      <c r="M121" s="10"/>
      <c r="N121" s="62"/>
      <c r="O121" s="64" t="s">
        <v>680</v>
      </c>
    </row>
    <row r="122" spans="1:15" ht="52.8" customHeight="1" outlineLevel="1">
      <c r="A122" s="7"/>
      <c r="B122" s="8">
        <v>27</v>
      </c>
      <c r="C122" s="6" t="s">
        <v>267</v>
      </c>
      <c r="D122" s="13" t="s">
        <v>268</v>
      </c>
      <c r="E122" s="9">
        <v>891</v>
      </c>
      <c r="F122" s="9"/>
      <c r="G122" s="9"/>
      <c r="H122" s="10"/>
      <c r="I122" s="31"/>
      <c r="J122" s="14"/>
      <c r="K122" s="27" t="s">
        <v>269</v>
      </c>
      <c r="L122" s="10"/>
      <c r="M122" s="10"/>
      <c r="N122" s="62"/>
      <c r="O122" s="64" t="s">
        <v>680</v>
      </c>
    </row>
    <row r="123" spans="1:15" ht="52.2" customHeight="1" outlineLevel="1">
      <c r="A123" s="7"/>
      <c r="B123" s="8">
        <v>28</v>
      </c>
      <c r="C123" s="6" t="s">
        <v>270</v>
      </c>
      <c r="D123" s="13" t="s">
        <v>271</v>
      </c>
      <c r="E123" s="9">
        <v>435</v>
      </c>
      <c r="F123" s="9"/>
      <c r="G123" s="9"/>
      <c r="H123" s="10"/>
      <c r="I123" s="31"/>
      <c r="J123" s="14"/>
      <c r="K123" s="27" t="s">
        <v>272</v>
      </c>
      <c r="L123" s="10"/>
      <c r="M123" s="10"/>
      <c r="N123" s="62"/>
      <c r="O123" s="64" t="s">
        <v>680</v>
      </c>
    </row>
    <row r="124" spans="1:15" ht="55.2" customHeight="1" outlineLevel="1">
      <c r="A124" s="7"/>
      <c r="B124" s="8">
        <v>29</v>
      </c>
      <c r="C124" s="6" t="s">
        <v>273</v>
      </c>
      <c r="D124" s="13" t="s">
        <v>274</v>
      </c>
      <c r="E124" s="9">
        <v>732</v>
      </c>
      <c r="F124" s="9"/>
      <c r="G124" s="9"/>
      <c r="H124" s="10"/>
      <c r="I124" s="31"/>
      <c r="J124" s="14"/>
      <c r="K124" s="27" t="s">
        <v>275</v>
      </c>
      <c r="L124" s="10"/>
      <c r="M124" s="10"/>
      <c r="N124" s="62"/>
      <c r="O124" s="64" t="s">
        <v>680</v>
      </c>
    </row>
    <row r="125" spans="1:15" ht="55.8" customHeight="1" outlineLevel="1">
      <c r="A125" s="7"/>
      <c r="B125" s="8">
        <v>30</v>
      </c>
      <c r="C125" s="6" t="s">
        <v>276</v>
      </c>
      <c r="D125" s="13" t="s">
        <v>277</v>
      </c>
      <c r="E125" s="9">
        <v>1223</v>
      </c>
      <c r="F125" s="9"/>
      <c r="G125" s="9"/>
      <c r="H125" s="10"/>
      <c r="I125" s="31"/>
      <c r="J125" s="14"/>
      <c r="K125" s="27" t="s">
        <v>278</v>
      </c>
      <c r="L125" s="10"/>
      <c r="M125" s="10"/>
      <c r="N125" s="62"/>
      <c r="O125" s="64" t="s">
        <v>680</v>
      </c>
    </row>
    <row r="126" spans="1:15" ht="34.799999999999997" customHeight="1" outlineLevel="1">
      <c r="A126" s="7"/>
      <c r="B126" s="8">
        <v>30</v>
      </c>
      <c r="C126" s="6" t="s">
        <v>279</v>
      </c>
      <c r="D126" s="13"/>
      <c r="E126" s="9">
        <v>570</v>
      </c>
      <c r="F126" s="9"/>
      <c r="G126" s="9"/>
      <c r="H126" s="10"/>
      <c r="I126" s="31"/>
      <c r="J126" s="14"/>
      <c r="K126" s="27"/>
      <c r="L126" s="10"/>
      <c r="M126" s="10"/>
      <c r="N126" s="62"/>
      <c r="O126" s="64" t="s">
        <v>680</v>
      </c>
    </row>
    <row r="127" spans="1:15" ht="61.2" customHeight="1" outlineLevel="1">
      <c r="A127" s="34">
        <v>93</v>
      </c>
      <c r="B127" s="35" t="s">
        <v>74</v>
      </c>
      <c r="C127" s="36" t="s">
        <v>80</v>
      </c>
      <c r="D127" s="35"/>
      <c r="E127" s="37" t="s">
        <v>280</v>
      </c>
      <c r="F127" s="37">
        <v>202805</v>
      </c>
      <c r="G127" s="37">
        <v>59715.1</v>
      </c>
      <c r="H127" s="38"/>
      <c r="I127" s="73" t="s">
        <v>410</v>
      </c>
      <c r="J127" s="39" t="s">
        <v>68</v>
      </c>
      <c r="K127" s="13" t="s">
        <v>613</v>
      </c>
      <c r="L127" s="29" t="s">
        <v>68</v>
      </c>
      <c r="M127" s="38"/>
      <c r="N127" s="62"/>
      <c r="O127" s="64" t="s">
        <v>680</v>
      </c>
    </row>
    <row r="128" spans="1:15" ht="50.4" customHeight="1" outlineLevel="1">
      <c r="A128" s="7"/>
      <c r="B128" s="8">
        <v>32</v>
      </c>
      <c r="C128" s="6" t="s">
        <v>281</v>
      </c>
      <c r="D128" s="13" t="s">
        <v>282</v>
      </c>
      <c r="E128" s="9">
        <v>501</v>
      </c>
      <c r="F128" s="9"/>
      <c r="G128" s="9"/>
      <c r="H128" s="10"/>
      <c r="I128" s="11"/>
      <c r="J128" s="14"/>
      <c r="K128" s="27" t="s">
        <v>283</v>
      </c>
      <c r="L128" s="10"/>
      <c r="M128" s="10"/>
      <c r="N128" s="62"/>
      <c r="O128" s="64" t="s">
        <v>680</v>
      </c>
    </row>
    <row r="129" spans="1:15" ht="50.4" customHeight="1" outlineLevel="1">
      <c r="A129" s="7"/>
      <c r="B129" s="8">
        <v>33</v>
      </c>
      <c r="C129" s="6" t="s">
        <v>284</v>
      </c>
      <c r="D129" s="13" t="s">
        <v>285</v>
      </c>
      <c r="E129" s="9">
        <v>393</v>
      </c>
      <c r="F129" s="9"/>
      <c r="G129" s="9"/>
      <c r="H129" s="10"/>
      <c r="I129" s="11"/>
      <c r="J129" s="14"/>
      <c r="K129" s="27" t="s">
        <v>286</v>
      </c>
      <c r="L129" s="10"/>
      <c r="M129" s="10"/>
      <c r="N129" s="62"/>
      <c r="O129" s="64" t="s">
        <v>680</v>
      </c>
    </row>
    <row r="130" spans="1:15" ht="60" customHeight="1" outlineLevel="1">
      <c r="A130" s="7"/>
      <c r="B130" s="8">
        <v>34</v>
      </c>
      <c r="C130" s="6" t="s">
        <v>287</v>
      </c>
      <c r="D130" s="13" t="s">
        <v>288</v>
      </c>
      <c r="E130" s="9">
        <v>1052</v>
      </c>
      <c r="F130" s="9"/>
      <c r="G130" s="9"/>
      <c r="H130" s="10"/>
      <c r="I130" s="11"/>
      <c r="J130" s="14"/>
      <c r="K130" s="27" t="s">
        <v>289</v>
      </c>
      <c r="L130" s="10"/>
      <c r="M130" s="10"/>
      <c r="N130" s="62"/>
      <c r="O130" s="64" t="s">
        <v>680</v>
      </c>
    </row>
    <row r="131" spans="1:15" ht="50.4" customHeight="1" outlineLevel="1">
      <c r="A131" s="7"/>
      <c r="B131" s="8">
        <v>35</v>
      </c>
      <c r="C131" s="6" t="s">
        <v>290</v>
      </c>
      <c r="D131" s="13" t="s">
        <v>291</v>
      </c>
      <c r="E131" s="9">
        <v>338</v>
      </c>
      <c r="F131" s="9"/>
      <c r="G131" s="9"/>
      <c r="H131" s="10"/>
      <c r="I131" s="11"/>
      <c r="J131" s="14"/>
      <c r="K131" s="27" t="s">
        <v>292</v>
      </c>
      <c r="L131" s="10"/>
      <c r="M131" s="10"/>
      <c r="N131" s="62"/>
      <c r="O131" s="64" t="s">
        <v>680</v>
      </c>
    </row>
    <row r="132" spans="1:15" ht="52.2" customHeight="1" outlineLevel="1">
      <c r="A132" s="7"/>
      <c r="B132" s="8">
        <v>36</v>
      </c>
      <c r="C132" s="6" t="s">
        <v>293</v>
      </c>
      <c r="D132" s="13" t="s">
        <v>294</v>
      </c>
      <c r="E132" s="9">
        <v>224</v>
      </c>
      <c r="F132" s="9"/>
      <c r="G132" s="9"/>
      <c r="H132" s="10"/>
      <c r="I132" s="11"/>
      <c r="J132" s="14"/>
      <c r="K132" s="27" t="s">
        <v>292</v>
      </c>
      <c r="L132" s="10"/>
      <c r="M132" s="10"/>
      <c r="N132" s="62"/>
      <c r="O132" s="64" t="s">
        <v>680</v>
      </c>
    </row>
    <row r="133" spans="1:15" ht="53.4" customHeight="1" outlineLevel="1">
      <c r="A133" s="7"/>
      <c r="B133" s="8">
        <v>37</v>
      </c>
      <c r="C133" s="6" t="s">
        <v>295</v>
      </c>
      <c r="D133" s="13" t="s">
        <v>296</v>
      </c>
      <c r="E133" s="9">
        <v>429</v>
      </c>
      <c r="F133" s="9"/>
      <c r="G133" s="9"/>
      <c r="H133" s="10"/>
      <c r="I133" s="11"/>
      <c r="J133" s="14"/>
      <c r="K133" s="27" t="s">
        <v>297</v>
      </c>
      <c r="L133" s="10"/>
      <c r="M133" s="10"/>
      <c r="N133" s="62"/>
      <c r="O133" s="64" t="s">
        <v>680</v>
      </c>
    </row>
    <row r="134" spans="1:15" ht="52.8" customHeight="1" outlineLevel="1">
      <c r="A134" s="7"/>
      <c r="B134" s="8">
        <v>38</v>
      </c>
      <c r="C134" s="6" t="s">
        <v>298</v>
      </c>
      <c r="D134" s="13" t="s">
        <v>299</v>
      </c>
      <c r="E134" s="9">
        <v>768</v>
      </c>
      <c r="F134" s="9"/>
      <c r="G134" s="9"/>
      <c r="H134" s="10"/>
      <c r="I134" s="11"/>
      <c r="J134" s="14"/>
      <c r="K134" s="27" t="s">
        <v>300</v>
      </c>
      <c r="L134" s="10"/>
      <c r="M134" s="10"/>
      <c r="N134" s="62"/>
      <c r="O134" s="64" t="s">
        <v>680</v>
      </c>
    </row>
    <row r="135" spans="1:15" ht="51" customHeight="1" outlineLevel="1">
      <c r="A135" s="7"/>
      <c r="B135" s="8">
        <v>39</v>
      </c>
      <c r="C135" s="6" t="s">
        <v>301</v>
      </c>
      <c r="D135" s="13" t="s">
        <v>302</v>
      </c>
      <c r="E135" s="9">
        <v>342</v>
      </c>
      <c r="F135" s="9"/>
      <c r="G135" s="9"/>
      <c r="H135" s="10"/>
      <c r="I135" s="11"/>
      <c r="J135" s="14"/>
      <c r="K135" s="27" t="s">
        <v>303</v>
      </c>
      <c r="L135" s="10"/>
      <c r="M135" s="10"/>
      <c r="N135" s="62"/>
      <c r="O135" s="64" t="s">
        <v>680</v>
      </c>
    </row>
    <row r="136" spans="1:15" ht="52.8" customHeight="1" outlineLevel="1">
      <c r="A136" s="7"/>
      <c r="B136" s="8">
        <v>40</v>
      </c>
      <c r="C136" s="6" t="s">
        <v>304</v>
      </c>
      <c r="D136" s="13" t="s">
        <v>305</v>
      </c>
      <c r="E136" s="9">
        <v>575</v>
      </c>
      <c r="F136" s="9"/>
      <c r="G136" s="9"/>
      <c r="H136" s="10"/>
      <c r="I136" s="11"/>
      <c r="J136" s="14"/>
      <c r="K136" s="27" t="s">
        <v>306</v>
      </c>
      <c r="L136" s="10"/>
      <c r="M136" s="10"/>
      <c r="N136" s="62"/>
      <c r="O136" s="64" t="s">
        <v>680</v>
      </c>
    </row>
    <row r="137" spans="1:15" ht="51.6" customHeight="1" outlineLevel="1">
      <c r="A137" s="7"/>
      <c r="B137" s="8">
        <v>41</v>
      </c>
      <c r="C137" s="6" t="s">
        <v>307</v>
      </c>
      <c r="D137" s="13" t="s">
        <v>308</v>
      </c>
      <c r="E137" s="9">
        <v>298</v>
      </c>
      <c r="F137" s="9"/>
      <c r="G137" s="9"/>
      <c r="H137" s="10"/>
      <c r="I137" s="11"/>
      <c r="J137" s="14"/>
      <c r="K137" s="27" t="s">
        <v>309</v>
      </c>
      <c r="L137" s="10"/>
      <c r="M137" s="10"/>
      <c r="N137" s="62"/>
      <c r="O137" s="64" t="s">
        <v>680</v>
      </c>
    </row>
    <row r="138" spans="1:15" ht="51" customHeight="1" outlineLevel="1">
      <c r="A138" s="7"/>
      <c r="B138" s="8">
        <v>42</v>
      </c>
      <c r="C138" s="6" t="s">
        <v>310</v>
      </c>
      <c r="D138" s="13" t="s">
        <v>311</v>
      </c>
      <c r="E138" s="9">
        <v>375</v>
      </c>
      <c r="F138" s="9"/>
      <c r="G138" s="9"/>
      <c r="H138" s="10"/>
      <c r="I138" s="11"/>
      <c r="J138" s="14"/>
      <c r="K138" s="27" t="s">
        <v>312</v>
      </c>
      <c r="L138" s="10"/>
      <c r="M138" s="10"/>
      <c r="N138" s="62"/>
      <c r="O138" s="64" t="s">
        <v>680</v>
      </c>
    </row>
    <row r="139" spans="1:15" ht="50.4" customHeight="1" outlineLevel="1">
      <c r="A139" s="7"/>
      <c r="B139" s="8">
        <v>43</v>
      </c>
      <c r="C139" s="6" t="s">
        <v>313</v>
      </c>
      <c r="D139" s="13" t="s">
        <v>314</v>
      </c>
      <c r="E139" s="9">
        <v>395</v>
      </c>
      <c r="F139" s="9"/>
      <c r="G139" s="9"/>
      <c r="H139" s="10"/>
      <c r="I139" s="11"/>
      <c r="J139" s="14"/>
      <c r="K139" s="27" t="s">
        <v>315</v>
      </c>
      <c r="L139" s="10"/>
      <c r="M139" s="10"/>
      <c r="N139" s="62"/>
      <c r="O139" s="64" t="s">
        <v>680</v>
      </c>
    </row>
    <row r="140" spans="1:15" ht="50.4" customHeight="1" outlineLevel="1">
      <c r="A140" s="7"/>
      <c r="B140" s="8">
        <v>44</v>
      </c>
      <c r="C140" s="6" t="s">
        <v>316</v>
      </c>
      <c r="D140" s="13" t="s">
        <v>317</v>
      </c>
      <c r="E140" s="9">
        <v>515</v>
      </c>
      <c r="F140" s="9"/>
      <c r="G140" s="9"/>
      <c r="H140" s="10"/>
      <c r="I140" s="11"/>
      <c r="J140" s="14"/>
      <c r="K140" s="27" t="s">
        <v>318</v>
      </c>
      <c r="L140" s="10"/>
      <c r="M140" s="10"/>
      <c r="N140" s="62"/>
      <c r="O140" s="64" t="s">
        <v>680</v>
      </c>
    </row>
    <row r="141" spans="1:15" ht="50.4" customHeight="1" outlineLevel="1">
      <c r="A141" s="7"/>
      <c r="B141" s="8">
        <v>45</v>
      </c>
      <c r="C141" s="6" t="s">
        <v>319</v>
      </c>
      <c r="D141" s="13" t="s">
        <v>320</v>
      </c>
      <c r="E141" s="9">
        <v>889</v>
      </c>
      <c r="F141" s="9"/>
      <c r="G141" s="9"/>
      <c r="H141" s="10"/>
      <c r="I141" s="11"/>
      <c r="J141" s="14"/>
      <c r="K141" s="27" t="s">
        <v>318</v>
      </c>
      <c r="L141" s="10"/>
      <c r="M141" s="10"/>
      <c r="N141" s="62"/>
      <c r="O141" s="64" t="s">
        <v>680</v>
      </c>
    </row>
    <row r="142" spans="1:15" ht="50.4" customHeight="1" outlineLevel="1">
      <c r="A142" s="7"/>
      <c r="B142" s="8">
        <v>46</v>
      </c>
      <c r="C142" s="6" t="s">
        <v>321</v>
      </c>
      <c r="D142" s="13" t="s">
        <v>322</v>
      </c>
      <c r="E142" s="9">
        <v>81</v>
      </c>
      <c r="F142" s="9"/>
      <c r="G142" s="9"/>
      <c r="H142" s="10"/>
      <c r="I142" s="11"/>
      <c r="J142" s="14"/>
      <c r="K142" s="27" t="s">
        <v>323</v>
      </c>
      <c r="L142" s="10"/>
      <c r="M142" s="10"/>
      <c r="N142" s="62"/>
      <c r="O142" s="64" t="s">
        <v>680</v>
      </c>
    </row>
    <row r="143" spans="1:15" ht="52.2" customHeight="1" outlineLevel="1">
      <c r="A143" s="7"/>
      <c r="B143" s="8">
        <v>47</v>
      </c>
      <c r="C143" s="6" t="s">
        <v>324</v>
      </c>
      <c r="D143" s="13" t="s">
        <v>325</v>
      </c>
      <c r="E143" s="9">
        <v>627</v>
      </c>
      <c r="F143" s="9"/>
      <c r="G143" s="9"/>
      <c r="H143" s="10"/>
      <c r="I143" s="11"/>
      <c r="J143" s="14"/>
      <c r="K143" s="27" t="s">
        <v>326</v>
      </c>
      <c r="L143" s="10"/>
      <c r="M143" s="10"/>
      <c r="N143" s="62"/>
      <c r="O143" s="64" t="s">
        <v>680</v>
      </c>
    </row>
    <row r="144" spans="1:15" ht="52.8" customHeight="1" outlineLevel="1">
      <c r="A144" s="7"/>
      <c r="B144" s="8">
        <v>48</v>
      </c>
      <c r="C144" s="6" t="s">
        <v>327</v>
      </c>
      <c r="D144" s="13" t="s">
        <v>328</v>
      </c>
      <c r="E144" s="9">
        <v>293</v>
      </c>
      <c r="F144" s="9"/>
      <c r="G144" s="9"/>
      <c r="H144" s="10"/>
      <c r="I144" s="11"/>
      <c r="J144" s="14"/>
      <c r="K144" s="27" t="s">
        <v>329</v>
      </c>
      <c r="L144" s="10"/>
      <c r="M144" s="10"/>
      <c r="N144" s="62"/>
      <c r="O144" s="64" t="s">
        <v>680</v>
      </c>
    </row>
    <row r="145" spans="1:15" ht="50.4" customHeight="1" outlineLevel="1">
      <c r="A145" s="7"/>
      <c r="B145" s="8">
        <v>49</v>
      </c>
      <c r="C145" s="6" t="s">
        <v>330</v>
      </c>
      <c r="D145" s="13" t="s">
        <v>331</v>
      </c>
      <c r="E145" s="9">
        <v>148</v>
      </c>
      <c r="F145" s="9"/>
      <c r="G145" s="9"/>
      <c r="H145" s="10"/>
      <c r="I145" s="11"/>
      <c r="J145" s="14"/>
      <c r="K145" s="27" t="s">
        <v>332</v>
      </c>
      <c r="L145" s="10"/>
      <c r="M145" s="10"/>
      <c r="N145" s="62"/>
      <c r="O145" s="64" t="s">
        <v>680</v>
      </c>
    </row>
    <row r="146" spans="1:15" ht="52.8" customHeight="1" outlineLevel="1">
      <c r="A146" s="7"/>
      <c r="B146" s="8">
        <v>50</v>
      </c>
      <c r="C146" s="6" t="s">
        <v>333</v>
      </c>
      <c r="D146" s="13" t="s">
        <v>334</v>
      </c>
      <c r="E146" s="9">
        <v>556</v>
      </c>
      <c r="F146" s="9"/>
      <c r="G146" s="9"/>
      <c r="H146" s="10"/>
      <c r="I146" s="11"/>
      <c r="J146" s="14"/>
      <c r="K146" s="27" t="s">
        <v>335</v>
      </c>
      <c r="L146" s="10"/>
      <c r="M146" s="10"/>
      <c r="N146" s="62"/>
      <c r="O146" s="64" t="s">
        <v>680</v>
      </c>
    </row>
    <row r="147" spans="1:15" ht="49.8" customHeight="1" outlineLevel="1">
      <c r="A147" s="7"/>
      <c r="B147" s="8">
        <v>51</v>
      </c>
      <c r="C147" s="6" t="s">
        <v>336</v>
      </c>
      <c r="D147" s="13" t="s">
        <v>337</v>
      </c>
      <c r="E147" s="9">
        <v>186</v>
      </c>
      <c r="F147" s="9"/>
      <c r="G147" s="9"/>
      <c r="H147" s="10"/>
      <c r="I147" s="11"/>
      <c r="J147" s="14"/>
      <c r="K147" s="27" t="s">
        <v>338</v>
      </c>
      <c r="L147" s="10"/>
      <c r="M147" s="10"/>
      <c r="N147" s="62"/>
      <c r="O147" s="64" t="s">
        <v>680</v>
      </c>
    </row>
    <row r="148" spans="1:15" ht="51" customHeight="1" outlineLevel="1">
      <c r="A148" s="7"/>
      <c r="B148" s="8">
        <v>52</v>
      </c>
      <c r="C148" s="6" t="s">
        <v>339</v>
      </c>
      <c r="D148" s="13" t="s">
        <v>340</v>
      </c>
      <c r="E148" s="9">
        <v>433</v>
      </c>
      <c r="F148" s="9"/>
      <c r="G148" s="9"/>
      <c r="H148" s="10"/>
      <c r="I148" s="11"/>
      <c r="J148" s="14"/>
      <c r="K148" s="27" t="s">
        <v>341</v>
      </c>
      <c r="L148" s="10"/>
      <c r="M148" s="10"/>
      <c r="N148" s="62"/>
      <c r="O148" s="64" t="s">
        <v>680</v>
      </c>
    </row>
    <row r="149" spans="1:15" ht="53.4" customHeight="1" outlineLevel="1">
      <c r="A149" s="7"/>
      <c r="B149" s="8">
        <v>53</v>
      </c>
      <c r="C149" s="6" t="s">
        <v>342</v>
      </c>
      <c r="D149" s="13" t="s">
        <v>404</v>
      </c>
      <c r="E149" s="9">
        <v>167</v>
      </c>
      <c r="F149" s="9"/>
      <c r="G149" s="9"/>
      <c r="H149" s="10"/>
      <c r="I149" s="11"/>
      <c r="J149" s="14"/>
      <c r="K149" s="27" t="s">
        <v>405</v>
      </c>
      <c r="L149" s="10"/>
      <c r="M149" s="10"/>
      <c r="N149" s="62"/>
      <c r="O149" s="64" t="s">
        <v>680</v>
      </c>
    </row>
    <row r="150" spans="1:15" ht="63" customHeight="1" outlineLevel="1">
      <c r="A150" s="34">
        <v>94</v>
      </c>
      <c r="B150" s="35" t="s">
        <v>74</v>
      </c>
      <c r="C150" s="36" t="s">
        <v>81</v>
      </c>
      <c r="D150" s="35"/>
      <c r="E150" s="37" t="s">
        <v>343</v>
      </c>
      <c r="F150" s="37">
        <v>25450.41</v>
      </c>
      <c r="G150" s="37">
        <f>F150</f>
        <v>25450.41</v>
      </c>
      <c r="H150" s="38"/>
      <c r="I150" s="73" t="s">
        <v>410</v>
      </c>
      <c r="J150" s="39" t="s">
        <v>68</v>
      </c>
      <c r="K150" s="13" t="s">
        <v>614</v>
      </c>
      <c r="L150" s="29" t="s">
        <v>68</v>
      </c>
      <c r="M150" s="38"/>
      <c r="N150" s="61"/>
      <c r="O150" s="64" t="s">
        <v>680</v>
      </c>
    </row>
    <row r="151" spans="1:15" ht="51.6" customHeight="1" outlineLevel="1">
      <c r="A151" s="7"/>
      <c r="B151" s="8">
        <v>54</v>
      </c>
      <c r="C151" s="6" t="s">
        <v>344</v>
      </c>
      <c r="D151" s="13" t="s">
        <v>345</v>
      </c>
      <c r="E151" s="9">
        <v>906</v>
      </c>
      <c r="F151" s="9"/>
      <c r="G151" s="9"/>
      <c r="H151" s="10"/>
      <c r="I151" s="11"/>
      <c r="J151" s="14"/>
      <c r="K151" s="27" t="s">
        <v>346</v>
      </c>
      <c r="L151" s="10"/>
      <c r="M151" s="10"/>
      <c r="N151" s="62"/>
      <c r="O151" s="64" t="s">
        <v>680</v>
      </c>
    </row>
    <row r="152" spans="1:15" ht="51" customHeight="1" outlineLevel="1">
      <c r="A152" s="7"/>
      <c r="B152" s="8">
        <v>55</v>
      </c>
      <c r="C152" s="6" t="s">
        <v>347</v>
      </c>
      <c r="D152" s="13" t="s">
        <v>348</v>
      </c>
      <c r="E152" s="9">
        <v>544</v>
      </c>
      <c r="F152" s="9"/>
      <c r="G152" s="9"/>
      <c r="H152" s="10"/>
      <c r="I152" s="11"/>
      <c r="J152" s="14"/>
      <c r="K152" s="27" t="s">
        <v>349</v>
      </c>
      <c r="L152" s="10"/>
      <c r="M152" s="10"/>
      <c r="N152" s="62"/>
      <c r="O152" s="64" t="s">
        <v>680</v>
      </c>
    </row>
    <row r="153" spans="1:15" ht="51.6" customHeight="1" outlineLevel="1">
      <c r="A153" s="7"/>
      <c r="B153" s="8">
        <v>56</v>
      </c>
      <c r="C153" s="6" t="s">
        <v>350</v>
      </c>
      <c r="D153" s="13" t="s">
        <v>351</v>
      </c>
      <c r="E153" s="9">
        <v>396</v>
      </c>
      <c r="F153" s="9"/>
      <c r="G153" s="9"/>
      <c r="H153" s="10"/>
      <c r="I153" s="11"/>
      <c r="J153" s="14"/>
      <c r="K153" s="27" t="s">
        <v>352</v>
      </c>
      <c r="L153" s="10"/>
      <c r="M153" s="10"/>
      <c r="N153" s="62"/>
      <c r="O153" s="64" t="s">
        <v>680</v>
      </c>
    </row>
    <row r="154" spans="1:15" ht="51.6" customHeight="1" outlineLevel="1">
      <c r="A154" s="7"/>
      <c r="B154" s="8">
        <v>57</v>
      </c>
      <c r="C154" s="6" t="s">
        <v>353</v>
      </c>
      <c r="D154" s="13" t="s">
        <v>354</v>
      </c>
      <c r="E154" s="9">
        <v>975</v>
      </c>
      <c r="F154" s="9"/>
      <c r="G154" s="9"/>
      <c r="H154" s="10"/>
      <c r="I154" s="11"/>
      <c r="J154" s="14"/>
      <c r="K154" s="27" t="s">
        <v>355</v>
      </c>
      <c r="L154" s="10"/>
      <c r="M154" s="10"/>
      <c r="N154" s="62"/>
      <c r="O154" s="64" t="s">
        <v>680</v>
      </c>
    </row>
    <row r="155" spans="1:15" ht="51.6" customHeight="1" outlineLevel="1">
      <c r="A155" s="7"/>
      <c r="B155" s="8">
        <v>58</v>
      </c>
      <c r="C155" s="6" t="s">
        <v>356</v>
      </c>
      <c r="D155" s="13" t="s">
        <v>357</v>
      </c>
      <c r="E155" s="9">
        <v>247</v>
      </c>
      <c r="F155" s="9"/>
      <c r="G155" s="9"/>
      <c r="H155" s="10"/>
      <c r="I155" s="11"/>
      <c r="J155" s="14"/>
      <c r="K155" s="27" t="s">
        <v>358</v>
      </c>
      <c r="L155" s="10"/>
      <c r="M155" s="10"/>
      <c r="N155" s="62"/>
      <c r="O155" s="64" t="s">
        <v>680</v>
      </c>
    </row>
    <row r="156" spans="1:15" ht="50.4" customHeight="1" outlineLevel="1">
      <c r="A156" s="7"/>
      <c r="B156" s="8">
        <v>59</v>
      </c>
      <c r="C156" s="6" t="s">
        <v>359</v>
      </c>
      <c r="D156" s="13" t="s">
        <v>360</v>
      </c>
      <c r="E156" s="9">
        <v>561</v>
      </c>
      <c r="F156" s="9"/>
      <c r="G156" s="9"/>
      <c r="H156" s="10"/>
      <c r="I156" s="11"/>
      <c r="J156" s="14"/>
      <c r="K156" s="27" t="s">
        <v>361</v>
      </c>
      <c r="L156" s="10"/>
      <c r="M156" s="10"/>
      <c r="N156" s="62"/>
      <c r="O156" s="64" t="s">
        <v>680</v>
      </c>
    </row>
    <row r="157" spans="1:15" ht="51.6" customHeight="1" outlineLevel="1">
      <c r="A157" s="7"/>
      <c r="B157" s="8">
        <v>60</v>
      </c>
      <c r="C157" s="6" t="s">
        <v>362</v>
      </c>
      <c r="D157" s="13" t="s">
        <v>363</v>
      </c>
      <c r="E157" s="9">
        <v>886</v>
      </c>
      <c r="F157" s="9"/>
      <c r="G157" s="9"/>
      <c r="H157" s="10"/>
      <c r="I157" s="11"/>
      <c r="J157" s="14"/>
      <c r="K157" s="27" t="s">
        <v>364</v>
      </c>
      <c r="L157" s="10"/>
      <c r="M157" s="10"/>
      <c r="N157" s="62"/>
      <c r="O157" s="64" t="s">
        <v>680</v>
      </c>
    </row>
    <row r="158" spans="1:15" ht="50.4" customHeight="1" outlineLevel="1">
      <c r="A158" s="7"/>
      <c r="B158" s="8">
        <v>61</v>
      </c>
      <c r="C158" s="6" t="s">
        <v>365</v>
      </c>
      <c r="D158" s="13" t="s">
        <v>366</v>
      </c>
      <c r="E158" s="9">
        <v>890</v>
      </c>
      <c r="F158" s="9"/>
      <c r="G158" s="9"/>
      <c r="H158" s="10"/>
      <c r="I158" s="11"/>
      <c r="J158" s="14"/>
      <c r="K158" s="27" t="s">
        <v>367</v>
      </c>
      <c r="L158" s="10"/>
      <c r="M158" s="10"/>
      <c r="N158" s="62"/>
      <c r="O158" s="64" t="s">
        <v>680</v>
      </c>
    </row>
    <row r="159" spans="1:15" ht="51" customHeight="1" outlineLevel="1">
      <c r="A159" s="7"/>
      <c r="B159" s="8">
        <v>62</v>
      </c>
      <c r="C159" s="6" t="s">
        <v>368</v>
      </c>
      <c r="D159" s="13" t="s">
        <v>369</v>
      </c>
      <c r="E159" s="9">
        <v>175</v>
      </c>
      <c r="F159" s="9"/>
      <c r="G159" s="9"/>
      <c r="H159" s="10"/>
      <c r="I159" s="11"/>
      <c r="J159" s="14"/>
      <c r="K159" s="27" t="s">
        <v>370</v>
      </c>
      <c r="L159" s="10"/>
      <c r="M159" s="10"/>
      <c r="N159" s="62"/>
      <c r="O159" s="64" t="s">
        <v>680</v>
      </c>
    </row>
    <row r="160" spans="1:15" ht="52.2" customHeight="1" outlineLevel="1">
      <c r="A160" s="7"/>
      <c r="B160" s="8">
        <v>63</v>
      </c>
      <c r="C160" s="6" t="s">
        <v>371</v>
      </c>
      <c r="D160" s="13" t="s">
        <v>372</v>
      </c>
      <c r="E160" s="9">
        <v>155</v>
      </c>
      <c r="F160" s="9"/>
      <c r="G160" s="9"/>
      <c r="H160" s="10"/>
      <c r="I160" s="11"/>
      <c r="J160" s="14"/>
      <c r="K160" s="27" t="s">
        <v>373</v>
      </c>
      <c r="L160" s="10"/>
      <c r="M160" s="10"/>
      <c r="N160" s="62"/>
      <c r="O160" s="64" t="s">
        <v>680</v>
      </c>
    </row>
    <row r="161" spans="1:15" ht="50.4" customHeight="1" outlineLevel="1">
      <c r="A161" s="7"/>
      <c r="B161" s="8">
        <v>64</v>
      </c>
      <c r="C161" s="6" t="s">
        <v>374</v>
      </c>
      <c r="D161" s="13" t="s">
        <v>375</v>
      </c>
      <c r="E161" s="9">
        <v>87</v>
      </c>
      <c r="F161" s="9"/>
      <c r="G161" s="9"/>
      <c r="H161" s="10"/>
      <c r="I161" s="11"/>
      <c r="J161" s="14"/>
      <c r="K161" s="27" t="s">
        <v>376</v>
      </c>
      <c r="L161" s="10"/>
      <c r="M161" s="10"/>
      <c r="N161" s="62"/>
      <c r="O161" s="64" t="s">
        <v>680</v>
      </c>
    </row>
    <row r="162" spans="1:15" ht="52.8" customHeight="1" outlineLevel="1">
      <c r="A162" s="7"/>
      <c r="B162" s="8">
        <v>65</v>
      </c>
      <c r="C162" s="6" t="s">
        <v>377</v>
      </c>
      <c r="D162" s="13" t="s">
        <v>378</v>
      </c>
      <c r="E162" s="9">
        <v>172</v>
      </c>
      <c r="F162" s="9"/>
      <c r="G162" s="9"/>
      <c r="H162" s="10"/>
      <c r="I162" s="11"/>
      <c r="J162" s="14"/>
      <c r="K162" s="27" t="s">
        <v>376</v>
      </c>
      <c r="L162" s="10"/>
      <c r="M162" s="10"/>
      <c r="N162" s="62"/>
      <c r="O162" s="64" t="s">
        <v>680</v>
      </c>
    </row>
    <row r="163" spans="1:15" ht="21.6" customHeight="1" outlineLevel="1">
      <c r="A163" s="7"/>
      <c r="B163" s="8">
        <v>66</v>
      </c>
      <c r="C163" s="6" t="s">
        <v>379</v>
      </c>
      <c r="D163" s="13"/>
      <c r="E163" s="9">
        <v>2174</v>
      </c>
      <c r="F163" s="9"/>
      <c r="G163" s="9"/>
      <c r="H163" s="10"/>
      <c r="I163" s="11"/>
      <c r="J163" s="14"/>
      <c r="K163" s="27"/>
      <c r="L163" s="10"/>
      <c r="M163" s="10"/>
      <c r="N163" s="62"/>
      <c r="O163" s="64" t="s">
        <v>680</v>
      </c>
    </row>
    <row r="164" spans="1:15" ht="64.2" customHeight="1" outlineLevel="1">
      <c r="A164" s="34">
        <v>95</v>
      </c>
      <c r="B164" s="35" t="s">
        <v>74</v>
      </c>
      <c r="C164" s="36" t="s">
        <v>82</v>
      </c>
      <c r="D164" s="35"/>
      <c r="E164" s="37" t="s">
        <v>380</v>
      </c>
      <c r="F164" s="37">
        <v>1258616.46</v>
      </c>
      <c r="G164" s="37">
        <f>F164</f>
        <v>1258616.46</v>
      </c>
      <c r="H164" s="38"/>
      <c r="I164" s="73" t="s">
        <v>410</v>
      </c>
      <c r="J164" s="39" t="s">
        <v>68</v>
      </c>
      <c r="K164" s="13" t="s">
        <v>615</v>
      </c>
      <c r="L164" s="29" t="s">
        <v>68</v>
      </c>
      <c r="M164" s="38"/>
      <c r="N164" s="62"/>
      <c r="O164" s="64" t="s">
        <v>680</v>
      </c>
    </row>
    <row r="165" spans="1:15" ht="54" customHeight="1" outlineLevel="1">
      <c r="A165" s="7"/>
      <c r="B165" s="8">
        <v>67</v>
      </c>
      <c r="C165" s="6" t="s">
        <v>381</v>
      </c>
      <c r="D165" s="13" t="s">
        <v>382</v>
      </c>
      <c r="E165" s="9">
        <v>934</v>
      </c>
      <c r="F165" s="9"/>
      <c r="G165" s="9"/>
      <c r="H165" s="10"/>
      <c r="I165" s="11"/>
      <c r="J165" s="14"/>
      <c r="K165" s="27" t="s">
        <v>383</v>
      </c>
      <c r="L165" s="10"/>
      <c r="M165" s="10"/>
      <c r="N165" s="62"/>
      <c r="O165" s="64" t="s">
        <v>680</v>
      </c>
    </row>
    <row r="166" spans="1:15" ht="52.8" customHeight="1" outlineLevel="1">
      <c r="A166" s="7"/>
      <c r="B166" s="8">
        <v>68</v>
      </c>
      <c r="C166" s="6" t="s">
        <v>384</v>
      </c>
      <c r="D166" s="13" t="s">
        <v>385</v>
      </c>
      <c r="E166" s="9">
        <v>2766</v>
      </c>
      <c r="F166" s="9"/>
      <c r="G166" s="9"/>
      <c r="H166" s="10"/>
      <c r="I166" s="11"/>
      <c r="J166" s="14"/>
      <c r="K166" s="27" t="s">
        <v>386</v>
      </c>
      <c r="L166" s="10"/>
      <c r="M166" s="10"/>
      <c r="N166" s="62"/>
      <c r="O166" s="64" t="s">
        <v>680</v>
      </c>
    </row>
    <row r="167" spans="1:15" ht="52.2" customHeight="1" outlineLevel="1">
      <c r="A167" s="7"/>
      <c r="B167" s="8">
        <v>69</v>
      </c>
      <c r="C167" s="6" t="s">
        <v>387</v>
      </c>
      <c r="D167" s="13" t="s">
        <v>388</v>
      </c>
      <c r="E167" s="9">
        <v>382</v>
      </c>
      <c r="F167" s="9"/>
      <c r="G167" s="9"/>
      <c r="H167" s="10"/>
      <c r="I167" s="11"/>
      <c r="J167" s="14"/>
      <c r="K167" s="27" t="s">
        <v>389</v>
      </c>
      <c r="L167" s="10"/>
      <c r="M167" s="10"/>
      <c r="N167" s="62"/>
      <c r="O167" s="64" t="s">
        <v>680</v>
      </c>
    </row>
    <row r="168" spans="1:15" ht="53.4" customHeight="1" outlineLevel="1">
      <c r="A168" s="7"/>
      <c r="B168" s="8">
        <v>70</v>
      </c>
      <c r="C168" s="6" t="s">
        <v>390</v>
      </c>
      <c r="D168" s="13" t="s">
        <v>391</v>
      </c>
      <c r="E168" s="9">
        <v>114</v>
      </c>
      <c r="F168" s="9"/>
      <c r="G168" s="9"/>
      <c r="H168" s="10"/>
      <c r="I168" s="11"/>
      <c r="J168" s="14"/>
      <c r="K168" s="27" t="s">
        <v>392</v>
      </c>
      <c r="L168" s="10"/>
      <c r="M168" s="10"/>
      <c r="N168" s="62"/>
      <c r="O168" s="64" t="s">
        <v>680</v>
      </c>
    </row>
    <row r="169" spans="1:15" ht="52.2" customHeight="1" outlineLevel="1">
      <c r="A169" s="7"/>
      <c r="B169" s="8">
        <v>71</v>
      </c>
      <c r="C169" s="6" t="s">
        <v>393</v>
      </c>
      <c r="D169" s="13" t="s">
        <v>394</v>
      </c>
      <c r="E169" s="9">
        <v>141</v>
      </c>
      <c r="F169" s="9"/>
      <c r="G169" s="9"/>
      <c r="H169" s="10"/>
      <c r="I169" s="11"/>
      <c r="J169" s="14"/>
      <c r="K169" s="27" t="s">
        <v>395</v>
      </c>
      <c r="L169" s="10"/>
      <c r="M169" s="10"/>
      <c r="N169" s="62"/>
      <c r="O169" s="64" t="s">
        <v>680</v>
      </c>
    </row>
    <row r="170" spans="1:15" ht="61.2" customHeight="1" outlineLevel="1">
      <c r="A170" s="7">
        <v>96</v>
      </c>
      <c r="B170" s="8" t="s">
        <v>88</v>
      </c>
      <c r="C170" s="8" t="s">
        <v>83</v>
      </c>
      <c r="D170" s="8"/>
      <c r="E170" s="9"/>
      <c r="F170" s="9">
        <v>5589468.7699999996</v>
      </c>
      <c r="G170" s="9">
        <f>F170</f>
        <v>5589468.7699999996</v>
      </c>
      <c r="H170" s="10"/>
      <c r="I170" s="30" t="s">
        <v>412</v>
      </c>
      <c r="J170" s="30" t="s">
        <v>68</v>
      </c>
      <c r="K170" s="13" t="s">
        <v>637</v>
      </c>
      <c r="L170" s="29" t="s">
        <v>68</v>
      </c>
      <c r="M170" s="12" t="s">
        <v>486</v>
      </c>
      <c r="N170" s="62"/>
      <c r="O170" s="64" t="s">
        <v>680</v>
      </c>
    </row>
    <row r="171" spans="1:15" ht="62.4" customHeight="1" outlineLevel="1">
      <c r="A171" s="7">
        <v>97</v>
      </c>
      <c r="B171" s="8" t="s">
        <v>89</v>
      </c>
      <c r="C171" s="8" t="s">
        <v>84</v>
      </c>
      <c r="D171" s="8"/>
      <c r="E171" s="9"/>
      <c r="F171" s="9">
        <v>30000</v>
      </c>
      <c r="G171" s="9">
        <f>F171</f>
        <v>30000</v>
      </c>
      <c r="H171" s="10"/>
      <c r="I171" s="30" t="s">
        <v>412</v>
      </c>
      <c r="J171" s="30" t="s">
        <v>68</v>
      </c>
      <c r="K171" s="13" t="s">
        <v>617</v>
      </c>
      <c r="L171" s="29" t="s">
        <v>68</v>
      </c>
      <c r="M171" s="24" t="s">
        <v>487</v>
      </c>
      <c r="N171" s="62"/>
      <c r="O171" s="64" t="s">
        <v>680</v>
      </c>
    </row>
    <row r="172" spans="1:15" ht="60.6" customHeight="1" outlineLevel="1">
      <c r="A172" s="7">
        <v>98</v>
      </c>
      <c r="B172" s="8" t="s">
        <v>89</v>
      </c>
      <c r="C172" s="8" t="s">
        <v>85</v>
      </c>
      <c r="D172" s="8"/>
      <c r="E172" s="9"/>
      <c r="F172" s="9">
        <v>35000</v>
      </c>
      <c r="G172" s="9">
        <f>F172</f>
        <v>35000</v>
      </c>
      <c r="H172" s="10"/>
      <c r="I172" s="30" t="s">
        <v>412</v>
      </c>
      <c r="J172" s="30" t="s">
        <v>68</v>
      </c>
      <c r="K172" s="13" t="s">
        <v>616</v>
      </c>
      <c r="L172" s="29" t="s">
        <v>68</v>
      </c>
      <c r="M172" s="24" t="s">
        <v>488</v>
      </c>
      <c r="N172" s="62"/>
      <c r="O172" s="64" t="s">
        <v>680</v>
      </c>
    </row>
    <row r="173" spans="1:15" ht="63" customHeight="1" outlineLevel="1">
      <c r="A173" s="15">
        <v>99</v>
      </c>
      <c r="B173" s="8" t="s">
        <v>86</v>
      </c>
      <c r="C173" s="8" t="s">
        <v>87</v>
      </c>
      <c r="D173" s="8"/>
      <c r="E173" s="9"/>
      <c r="F173" s="9">
        <v>80000</v>
      </c>
      <c r="G173" s="9">
        <v>76513.399999999994</v>
      </c>
      <c r="H173" s="10"/>
      <c r="I173" s="30" t="s">
        <v>412</v>
      </c>
      <c r="J173" s="30" t="s">
        <v>68</v>
      </c>
      <c r="K173" s="13" t="s">
        <v>618</v>
      </c>
      <c r="L173" s="29" t="s">
        <v>68</v>
      </c>
      <c r="M173" s="27" t="s">
        <v>409</v>
      </c>
      <c r="N173" s="62"/>
      <c r="O173" s="64" t="s">
        <v>680</v>
      </c>
    </row>
    <row r="174" spans="1:15" ht="62.4" customHeight="1" outlineLevel="1">
      <c r="A174" s="18">
        <v>100</v>
      </c>
      <c r="B174" s="19" t="s">
        <v>161</v>
      </c>
      <c r="C174" s="20" t="s">
        <v>98</v>
      </c>
      <c r="D174" s="19"/>
      <c r="E174" s="21"/>
      <c r="F174" s="21">
        <v>31611.09</v>
      </c>
      <c r="G174" s="21">
        <f t="shared" ref="G174:G176" si="6">F174</f>
        <v>31611.09</v>
      </c>
      <c r="H174" s="22"/>
      <c r="I174" s="23">
        <v>38817</v>
      </c>
      <c r="J174" s="30" t="s">
        <v>412</v>
      </c>
      <c r="K174" s="13" t="s">
        <v>619</v>
      </c>
      <c r="L174" s="29" t="s">
        <v>68</v>
      </c>
      <c r="M174" s="12" t="s">
        <v>489</v>
      </c>
      <c r="N174" s="63" t="s">
        <v>406</v>
      </c>
      <c r="O174" s="64" t="s">
        <v>680</v>
      </c>
    </row>
    <row r="175" spans="1:15" ht="63" customHeight="1" outlineLevel="1">
      <c r="A175" s="52">
        <v>101</v>
      </c>
      <c r="B175" s="43" t="s">
        <v>161</v>
      </c>
      <c r="C175" s="65" t="s">
        <v>99</v>
      </c>
      <c r="D175" s="43"/>
      <c r="E175" s="48"/>
      <c r="F175" s="48">
        <v>62938.78</v>
      </c>
      <c r="G175" s="48">
        <f t="shared" si="6"/>
        <v>62938.78</v>
      </c>
      <c r="H175" s="49"/>
      <c r="I175" s="66" t="s">
        <v>412</v>
      </c>
      <c r="J175" s="66" t="s">
        <v>68</v>
      </c>
      <c r="K175" s="44" t="s">
        <v>620</v>
      </c>
      <c r="L175" s="51" t="s">
        <v>68</v>
      </c>
      <c r="M175" s="67" t="s">
        <v>490</v>
      </c>
      <c r="N175" s="68" t="s">
        <v>406</v>
      </c>
      <c r="O175" s="64" t="s">
        <v>680</v>
      </c>
    </row>
    <row r="176" spans="1:15" ht="63" customHeight="1" outlineLevel="1">
      <c r="A176" s="52">
        <v>102</v>
      </c>
      <c r="B176" s="43" t="s">
        <v>161</v>
      </c>
      <c r="C176" s="65" t="s">
        <v>100</v>
      </c>
      <c r="D176" s="43"/>
      <c r="E176" s="48"/>
      <c r="F176" s="48">
        <v>42511.09</v>
      </c>
      <c r="G176" s="48">
        <f t="shared" si="6"/>
        <v>42511.09</v>
      </c>
      <c r="H176" s="49"/>
      <c r="I176" s="66" t="s">
        <v>412</v>
      </c>
      <c r="J176" s="66" t="s">
        <v>68</v>
      </c>
      <c r="K176" s="44" t="s">
        <v>621</v>
      </c>
      <c r="L176" s="51" t="s">
        <v>68</v>
      </c>
      <c r="M176" s="67" t="s">
        <v>491</v>
      </c>
      <c r="N176" s="68" t="s">
        <v>406</v>
      </c>
      <c r="O176" s="64" t="s">
        <v>680</v>
      </c>
    </row>
    <row r="177" spans="1:15" ht="60" customHeight="1" outlineLevel="1">
      <c r="A177" s="52">
        <f>A176+1</f>
        <v>103</v>
      </c>
      <c r="B177" s="43" t="s">
        <v>101</v>
      </c>
      <c r="C177" s="65" t="s">
        <v>90</v>
      </c>
      <c r="D177" s="43"/>
      <c r="E177" s="48" t="s">
        <v>94</v>
      </c>
      <c r="F177" s="48">
        <v>6232477.21</v>
      </c>
      <c r="G177" s="48">
        <f t="shared" ref="G177:G183" si="7">F177</f>
        <v>6232477.21</v>
      </c>
      <c r="H177" s="49"/>
      <c r="I177" s="66" t="s">
        <v>412</v>
      </c>
      <c r="J177" s="66" t="s">
        <v>68</v>
      </c>
      <c r="K177" s="44" t="s">
        <v>622</v>
      </c>
      <c r="L177" s="51" t="s">
        <v>68</v>
      </c>
      <c r="M177" s="67" t="s">
        <v>492</v>
      </c>
      <c r="N177" s="69"/>
      <c r="O177" s="64" t="s">
        <v>680</v>
      </c>
    </row>
    <row r="178" spans="1:15" ht="60.6" customHeight="1" outlineLevel="1">
      <c r="A178" s="52">
        <f t="shared" ref="A178:A199" si="8">A177+1</f>
        <v>104</v>
      </c>
      <c r="B178" s="43" t="s">
        <v>101</v>
      </c>
      <c r="C178" s="65" t="s">
        <v>91</v>
      </c>
      <c r="D178" s="43"/>
      <c r="E178" s="48" t="s">
        <v>95</v>
      </c>
      <c r="F178" s="48">
        <v>7347.69</v>
      </c>
      <c r="G178" s="48">
        <f t="shared" si="7"/>
        <v>7347.69</v>
      </c>
      <c r="H178" s="49"/>
      <c r="I178" s="66" t="s">
        <v>412</v>
      </c>
      <c r="J178" s="66" t="s">
        <v>68</v>
      </c>
      <c r="K178" s="44" t="s">
        <v>623</v>
      </c>
      <c r="L178" s="51" t="s">
        <v>68</v>
      </c>
      <c r="M178" s="67" t="s">
        <v>493</v>
      </c>
      <c r="N178" s="69"/>
      <c r="O178" s="64" t="s">
        <v>680</v>
      </c>
    </row>
    <row r="179" spans="1:15" ht="60.6" customHeight="1" outlineLevel="1">
      <c r="A179" s="52">
        <f t="shared" si="8"/>
        <v>105</v>
      </c>
      <c r="B179" s="43" t="s">
        <v>101</v>
      </c>
      <c r="C179" s="65" t="s">
        <v>92</v>
      </c>
      <c r="D179" s="43"/>
      <c r="E179" s="70" t="s">
        <v>96</v>
      </c>
      <c r="F179" s="70">
        <v>7347.69</v>
      </c>
      <c r="G179" s="70">
        <f t="shared" si="7"/>
        <v>7347.69</v>
      </c>
      <c r="H179" s="49"/>
      <c r="I179" s="66" t="s">
        <v>412</v>
      </c>
      <c r="J179" s="66" t="s">
        <v>68</v>
      </c>
      <c r="K179" s="44" t="s">
        <v>624</v>
      </c>
      <c r="L179" s="51" t="s">
        <v>68</v>
      </c>
      <c r="M179" s="67" t="s">
        <v>494</v>
      </c>
      <c r="N179" s="69"/>
      <c r="O179" s="64" t="s">
        <v>680</v>
      </c>
    </row>
    <row r="180" spans="1:15" ht="87" customHeight="1" outlineLevel="1">
      <c r="A180" s="52">
        <f t="shared" si="8"/>
        <v>106</v>
      </c>
      <c r="B180" s="43" t="s">
        <v>101</v>
      </c>
      <c r="C180" s="65" t="s">
        <v>93</v>
      </c>
      <c r="D180" s="43"/>
      <c r="E180" s="45" t="s">
        <v>97</v>
      </c>
      <c r="F180" s="45">
        <v>8322.15</v>
      </c>
      <c r="G180" s="45">
        <f t="shared" si="7"/>
        <v>8322.15</v>
      </c>
      <c r="H180" s="49"/>
      <c r="I180" s="66" t="s">
        <v>412</v>
      </c>
      <c r="J180" s="66" t="s">
        <v>68</v>
      </c>
      <c r="K180" s="44" t="s">
        <v>625</v>
      </c>
      <c r="L180" s="51" t="s">
        <v>68</v>
      </c>
      <c r="M180" s="67" t="s">
        <v>495</v>
      </c>
      <c r="N180" s="69"/>
      <c r="O180" s="64" t="s">
        <v>680</v>
      </c>
    </row>
    <row r="181" spans="1:15" ht="61.8" customHeight="1" outlineLevel="1">
      <c r="A181" s="52">
        <f>A180+1</f>
        <v>107</v>
      </c>
      <c r="B181" s="43" t="s">
        <v>102</v>
      </c>
      <c r="C181" s="65" t="s">
        <v>103</v>
      </c>
      <c r="D181" s="43"/>
      <c r="E181" s="48"/>
      <c r="F181" s="48">
        <v>111551.69</v>
      </c>
      <c r="G181" s="48">
        <f t="shared" si="7"/>
        <v>111551.69</v>
      </c>
      <c r="H181" s="49"/>
      <c r="I181" s="66" t="s">
        <v>412</v>
      </c>
      <c r="J181" s="66" t="s">
        <v>412</v>
      </c>
      <c r="K181" s="44" t="s">
        <v>626</v>
      </c>
      <c r="L181" s="51" t="s">
        <v>68</v>
      </c>
      <c r="M181" s="67" t="s">
        <v>496</v>
      </c>
      <c r="N181" s="69"/>
      <c r="O181" s="64" t="s">
        <v>680</v>
      </c>
    </row>
    <row r="182" spans="1:15" ht="61.2" customHeight="1" outlineLevel="1">
      <c r="A182" s="52">
        <f>A181+1</f>
        <v>108</v>
      </c>
      <c r="B182" s="43" t="s">
        <v>104</v>
      </c>
      <c r="C182" s="65" t="s">
        <v>105</v>
      </c>
      <c r="D182" s="43"/>
      <c r="E182" s="48"/>
      <c r="F182" s="48">
        <v>111551.69</v>
      </c>
      <c r="G182" s="48">
        <f t="shared" si="7"/>
        <v>111551.69</v>
      </c>
      <c r="H182" s="49"/>
      <c r="I182" s="66" t="s">
        <v>412</v>
      </c>
      <c r="J182" s="66" t="s">
        <v>68</v>
      </c>
      <c r="K182" s="44" t="s">
        <v>627</v>
      </c>
      <c r="L182" s="51" t="s">
        <v>68</v>
      </c>
      <c r="M182" s="67" t="s">
        <v>497</v>
      </c>
      <c r="N182" s="69"/>
      <c r="O182" s="64" t="s">
        <v>680</v>
      </c>
    </row>
    <row r="183" spans="1:15" ht="61.8" customHeight="1" outlineLevel="1">
      <c r="A183" s="52">
        <f>A182+1</f>
        <v>109</v>
      </c>
      <c r="B183" s="43" t="s">
        <v>106</v>
      </c>
      <c r="C183" s="65" t="s">
        <v>107</v>
      </c>
      <c r="D183" s="43"/>
      <c r="E183" s="48"/>
      <c r="F183" s="48">
        <v>111551.69</v>
      </c>
      <c r="G183" s="48">
        <f t="shared" si="7"/>
        <v>111551.69</v>
      </c>
      <c r="H183" s="49"/>
      <c r="I183" s="66" t="s">
        <v>412</v>
      </c>
      <c r="J183" s="66" t="s">
        <v>68</v>
      </c>
      <c r="K183" s="44" t="s">
        <v>628</v>
      </c>
      <c r="L183" s="51" t="s">
        <v>68</v>
      </c>
      <c r="M183" s="44" t="s">
        <v>496</v>
      </c>
      <c r="N183" s="69"/>
      <c r="O183" s="64" t="s">
        <v>680</v>
      </c>
    </row>
    <row r="184" spans="1:15" ht="63.6" customHeight="1" outlineLevel="1">
      <c r="A184" s="52">
        <f t="shared" si="8"/>
        <v>110</v>
      </c>
      <c r="B184" s="71" t="s">
        <v>162</v>
      </c>
      <c r="C184" s="65" t="s">
        <v>109</v>
      </c>
      <c r="D184" s="43"/>
      <c r="E184" s="48"/>
      <c r="F184" s="48">
        <v>15000</v>
      </c>
      <c r="G184" s="48">
        <v>15000</v>
      </c>
      <c r="H184" s="49"/>
      <c r="I184" s="66" t="s">
        <v>412</v>
      </c>
      <c r="J184" s="66" t="s">
        <v>68</v>
      </c>
      <c r="K184" s="44" t="s">
        <v>629</v>
      </c>
      <c r="L184" s="51" t="s">
        <v>68</v>
      </c>
      <c r="M184" s="44" t="s">
        <v>498</v>
      </c>
      <c r="N184" s="69"/>
      <c r="O184" s="64" t="s">
        <v>680</v>
      </c>
    </row>
    <row r="185" spans="1:15" ht="45.6" customHeight="1" outlineLevel="1">
      <c r="A185" s="52">
        <f t="shared" si="8"/>
        <v>111</v>
      </c>
      <c r="B185" s="43" t="s">
        <v>501</v>
      </c>
      <c r="C185" s="65" t="s">
        <v>502</v>
      </c>
      <c r="D185" s="43" t="s">
        <v>500</v>
      </c>
      <c r="E185" s="48" t="s">
        <v>503</v>
      </c>
      <c r="F185" s="48">
        <v>4866065.2</v>
      </c>
      <c r="G185" s="48">
        <v>2961483.43</v>
      </c>
      <c r="H185" s="49" t="s">
        <v>68</v>
      </c>
      <c r="I185" s="47" t="s">
        <v>504</v>
      </c>
      <c r="J185" s="46" t="s">
        <v>68</v>
      </c>
      <c r="K185" s="72" t="s">
        <v>505</v>
      </c>
      <c r="L185" s="49" t="s">
        <v>68</v>
      </c>
      <c r="M185" s="47" t="s">
        <v>68</v>
      </c>
      <c r="N185" s="69" t="s">
        <v>511</v>
      </c>
      <c r="O185" s="64" t="s">
        <v>680</v>
      </c>
    </row>
    <row r="186" spans="1:15" ht="50.4" customHeight="1" outlineLevel="1">
      <c r="A186" s="52">
        <f t="shared" si="8"/>
        <v>112</v>
      </c>
      <c r="B186" s="44" t="s">
        <v>506</v>
      </c>
      <c r="C186" s="65" t="s">
        <v>507</v>
      </c>
      <c r="D186" s="44" t="s">
        <v>508</v>
      </c>
      <c r="E186" s="45" t="s">
        <v>509</v>
      </c>
      <c r="F186" s="45">
        <v>585924.92000000004</v>
      </c>
      <c r="G186" s="45">
        <f t="shared" ref="G186:G193" si="9">F186</f>
        <v>585924.92000000004</v>
      </c>
      <c r="H186" s="49" t="s">
        <v>68</v>
      </c>
      <c r="I186" s="47" t="s">
        <v>504</v>
      </c>
      <c r="J186" s="46" t="s">
        <v>68</v>
      </c>
      <c r="K186" s="72" t="s">
        <v>515</v>
      </c>
      <c r="L186" s="49" t="s">
        <v>68</v>
      </c>
      <c r="M186" s="47" t="s">
        <v>68</v>
      </c>
      <c r="N186" s="69" t="s">
        <v>512</v>
      </c>
      <c r="O186" s="64" t="s">
        <v>680</v>
      </c>
    </row>
    <row r="187" spans="1:15" ht="21.9" customHeight="1" outlineLevel="1">
      <c r="A187" s="52">
        <f t="shared" si="8"/>
        <v>113</v>
      </c>
      <c r="B187" s="44" t="s">
        <v>516</v>
      </c>
      <c r="C187" s="44" t="s">
        <v>108</v>
      </c>
      <c r="D187" s="44" t="s">
        <v>68</v>
      </c>
      <c r="E187" s="45" t="s">
        <v>513</v>
      </c>
      <c r="F187" s="45">
        <v>316892</v>
      </c>
      <c r="G187" s="45">
        <f t="shared" si="9"/>
        <v>316892</v>
      </c>
      <c r="H187" s="49"/>
      <c r="I187" s="50">
        <v>39647</v>
      </c>
      <c r="J187" s="46"/>
      <c r="K187" s="72" t="s">
        <v>514</v>
      </c>
      <c r="L187" s="49"/>
      <c r="M187" s="49"/>
      <c r="N187" s="69"/>
      <c r="O187" s="64" t="s">
        <v>680</v>
      </c>
    </row>
    <row r="188" spans="1:15" ht="21.9" customHeight="1" outlineLevel="1">
      <c r="A188" s="52">
        <f t="shared" si="8"/>
        <v>114</v>
      </c>
      <c r="B188" s="44" t="s">
        <v>517</v>
      </c>
      <c r="C188" s="44" t="s">
        <v>108</v>
      </c>
      <c r="D188" s="44" t="s">
        <v>68</v>
      </c>
      <c r="E188" s="45" t="s">
        <v>518</v>
      </c>
      <c r="F188" s="45">
        <v>530208</v>
      </c>
      <c r="G188" s="45">
        <f t="shared" si="9"/>
        <v>530208</v>
      </c>
      <c r="H188" s="49"/>
      <c r="I188" s="47">
        <v>39647</v>
      </c>
      <c r="J188" s="46"/>
      <c r="K188" s="72" t="s">
        <v>519</v>
      </c>
      <c r="L188" s="49"/>
      <c r="M188" s="49"/>
      <c r="N188" s="69"/>
      <c r="O188" s="64" t="s">
        <v>680</v>
      </c>
    </row>
    <row r="189" spans="1:15" ht="21.9" customHeight="1" outlineLevel="1">
      <c r="A189" s="7">
        <f t="shared" si="8"/>
        <v>115</v>
      </c>
      <c r="B189" s="13" t="s">
        <v>521</v>
      </c>
      <c r="C189" s="13" t="s">
        <v>108</v>
      </c>
      <c r="D189" s="13"/>
      <c r="E189" s="16" t="s">
        <v>520</v>
      </c>
      <c r="F189" s="16">
        <v>163510</v>
      </c>
      <c r="G189" s="16">
        <f t="shared" si="9"/>
        <v>163510</v>
      </c>
      <c r="H189" s="10"/>
      <c r="I189" s="11">
        <v>39647</v>
      </c>
      <c r="J189" s="14"/>
      <c r="K189" s="27" t="s">
        <v>524</v>
      </c>
      <c r="L189" s="10"/>
      <c r="M189" s="10"/>
      <c r="N189" s="62"/>
      <c r="O189" s="64" t="s">
        <v>680</v>
      </c>
    </row>
    <row r="190" spans="1:15" ht="21.9" customHeight="1" outlineLevel="1">
      <c r="A190" s="7">
        <f t="shared" si="8"/>
        <v>116</v>
      </c>
      <c r="B190" s="13" t="s">
        <v>522</v>
      </c>
      <c r="C190" s="13" t="s">
        <v>108</v>
      </c>
      <c r="D190" s="13"/>
      <c r="E190" s="16" t="s">
        <v>523</v>
      </c>
      <c r="F190" s="16">
        <v>84710</v>
      </c>
      <c r="G190" s="16">
        <f t="shared" si="9"/>
        <v>84710</v>
      </c>
      <c r="H190" s="10"/>
      <c r="I190" s="11">
        <v>39647</v>
      </c>
      <c r="J190" s="14"/>
      <c r="K190" s="27" t="s">
        <v>525</v>
      </c>
      <c r="L190" s="10"/>
      <c r="M190" s="10"/>
      <c r="N190" s="62"/>
      <c r="O190" s="64" t="s">
        <v>680</v>
      </c>
    </row>
    <row r="191" spans="1:15" ht="21.9" customHeight="1" outlineLevel="1">
      <c r="A191" s="7">
        <f t="shared" si="8"/>
        <v>117</v>
      </c>
      <c r="B191" s="13" t="s">
        <v>526</v>
      </c>
      <c r="C191" s="13" t="s">
        <v>108</v>
      </c>
      <c r="D191" s="13"/>
      <c r="E191" s="16" t="s">
        <v>527</v>
      </c>
      <c r="F191" s="16">
        <v>104410</v>
      </c>
      <c r="G191" s="16">
        <f t="shared" si="9"/>
        <v>104410</v>
      </c>
      <c r="H191" s="10"/>
      <c r="I191" s="11">
        <v>39647</v>
      </c>
      <c r="J191" s="14"/>
      <c r="K191" s="27" t="s">
        <v>528</v>
      </c>
      <c r="L191" s="10"/>
      <c r="M191" s="10"/>
      <c r="N191" s="62"/>
      <c r="O191" s="64" t="s">
        <v>680</v>
      </c>
    </row>
    <row r="192" spans="1:15" ht="42" customHeight="1" outlineLevel="1">
      <c r="A192" s="7">
        <f t="shared" si="8"/>
        <v>118</v>
      </c>
      <c r="B192" s="13" t="s">
        <v>529</v>
      </c>
      <c r="C192" s="13" t="s">
        <v>109</v>
      </c>
      <c r="D192" s="13"/>
      <c r="E192" s="16"/>
      <c r="F192" s="16">
        <v>100000</v>
      </c>
      <c r="G192" s="16">
        <f t="shared" si="9"/>
        <v>100000</v>
      </c>
      <c r="H192" s="10"/>
      <c r="I192" s="11">
        <v>38986</v>
      </c>
      <c r="J192" s="14"/>
      <c r="K192" s="27" t="s">
        <v>530</v>
      </c>
      <c r="L192" s="10"/>
      <c r="M192" s="10"/>
      <c r="N192" s="62"/>
      <c r="O192" s="64" t="s">
        <v>680</v>
      </c>
    </row>
    <row r="193" spans="1:15" ht="148.80000000000001" customHeight="1" outlineLevel="1">
      <c r="A193" s="7">
        <f t="shared" si="8"/>
        <v>119</v>
      </c>
      <c r="B193" s="13" t="s">
        <v>165</v>
      </c>
      <c r="C193" s="13" t="s">
        <v>166</v>
      </c>
      <c r="D193" s="13"/>
      <c r="E193" s="16" t="s">
        <v>167</v>
      </c>
      <c r="F193" s="16">
        <v>1</v>
      </c>
      <c r="G193" s="16">
        <f t="shared" si="9"/>
        <v>1</v>
      </c>
      <c r="H193" s="10"/>
      <c r="I193" s="30" t="s">
        <v>411</v>
      </c>
      <c r="J193" s="30" t="s">
        <v>68</v>
      </c>
      <c r="K193" s="13" t="s">
        <v>630</v>
      </c>
      <c r="L193" s="29" t="s">
        <v>413</v>
      </c>
      <c r="M193" s="27" t="s">
        <v>499</v>
      </c>
      <c r="N193" s="62"/>
      <c r="O193" s="64" t="s">
        <v>680</v>
      </c>
    </row>
    <row r="194" spans="1:15" ht="83.4" customHeight="1" outlineLevel="1">
      <c r="A194" s="7">
        <f t="shared" si="8"/>
        <v>120</v>
      </c>
      <c r="B194" s="13" t="s">
        <v>168</v>
      </c>
      <c r="C194" s="13" t="s">
        <v>153</v>
      </c>
      <c r="D194" s="13"/>
      <c r="E194" s="16" t="s">
        <v>167</v>
      </c>
      <c r="F194" s="16">
        <v>1</v>
      </c>
      <c r="G194" s="16">
        <v>1</v>
      </c>
      <c r="H194" s="10"/>
      <c r="I194" s="11">
        <v>41807</v>
      </c>
      <c r="J194" s="30" t="s">
        <v>68</v>
      </c>
      <c r="K194" s="13" t="s">
        <v>631</v>
      </c>
      <c r="L194" s="29" t="s">
        <v>417</v>
      </c>
      <c r="M194" s="27" t="s">
        <v>499</v>
      </c>
      <c r="N194" s="62"/>
      <c r="O194" s="64" t="s">
        <v>680</v>
      </c>
    </row>
    <row r="195" spans="1:15" ht="84" customHeight="1" outlineLevel="1">
      <c r="A195" s="7">
        <f t="shared" si="8"/>
        <v>121</v>
      </c>
      <c r="B195" s="13" t="s">
        <v>171</v>
      </c>
      <c r="C195" s="13" t="s">
        <v>172</v>
      </c>
      <c r="D195" s="13"/>
      <c r="E195" s="16" t="s">
        <v>167</v>
      </c>
      <c r="F195" s="16">
        <v>1</v>
      </c>
      <c r="G195" s="16">
        <v>1</v>
      </c>
      <c r="H195" s="10"/>
      <c r="I195" s="30" t="s">
        <v>411</v>
      </c>
      <c r="J195" s="30" t="s">
        <v>68</v>
      </c>
      <c r="K195" s="13" t="s">
        <v>632</v>
      </c>
      <c r="L195" s="29" t="s">
        <v>415</v>
      </c>
      <c r="M195" s="27" t="s">
        <v>499</v>
      </c>
      <c r="N195" s="62"/>
      <c r="O195" s="64" t="s">
        <v>680</v>
      </c>
    </row>
    <row r="196" spans="1:15" ht="82.2" customHeight="1" outlineLevel="1">
      <c r="A196" s="7">
        <f t="shared" si="8"/>
        <v>122</v>
      </c>
      <c r="B196" s="13" t="s">
        <v>169</v>
      </c>
      <c r="C196" s="13" t="s">
        <v>170</v>
      </c>
      <c r="D196" s="13"/>
      <c r="E196" s="16" t="s">
        <v>167</v>
      </c>
      <c r="F196" s="16">
        <v>1</v>
      </c>
      <c r="G196" s="16">
        <v>1</v>
      </c>
      <c r="H196" s="10"/>
      <c r="I196" s="30" t="s">
        <v>411</v>
      </c>
      <c r="J196" s="30" t="s">
        <v>68</v>
      </c>
      <c r="K196" s="13" t="s">
        <v>633</v>
      </c>
      <c r="L196" s="29" t="s">
        <v>419</v>
      </c>
      <c r="M196" s="27" t="s">
        <v>499</v>
      </c>
      <c r="N196" s="62"/>
      <c r="O196" s="64" t="s">
        <v>680</v>
      </c>
    </row>
    <row r="197" spans="1:15" ht="81.599999999999994" customHeight="1" outlineLevel="1">
      <c r="A197" s="7">
        <f t="shared" si="8"/>
        <v>123</v>
      </c>
      <c r="B197" s="13" t="s">
        <v>173</v>
      </c>
      <c r="C197" s="13" t="s">
        <v>108</v>
      </c>
      <c r="D197" s="13"/>
      <c r="E197" s="16" t="s">
        <v>167</v>
      </c>
      <c r="F197" s="16">
        <v>1</v>
      </c>
      <c r="G197" s="16">
        <v>1</v>
      </c>
      <c r="H197" s="10"/>
      <c r="I197" s="30" t="s">
        <v>411</v>
      </c>
      <c r="J197" s="30" t="s">
        <v>68</v>
      </c>
      <c r="K197" s="13" t="s">
        <v>634</v>
      </c>
      <c r="L197" s="29" t="s">
        <v>414</v>
      </c>
      <c r="M197" s="27" t="s">
        <v>499</v>
      </c>
      <c r="N197" s="62"/>
      <c r="O197" s="64" t="s">
        <v>680</v>
      </c>
    </row>
    <row r="198" spans="1:15" ht="82.8" customHeight="1" outlineLevel="1">
      <c r="A198" s="7">
        <f t="shared" si="8"/>
        <v>124</v>
      </c>
      <c r="B198" s="13" t="s">
        <v>174</v>
      </c>
      <c r="C198" s="13" t="s">
        <v>109</v>
      </c>
      <c r="D198" s="13"/>
      <c r="E198" s="16" t="s">
        <v>167</v>
      </c>
      <c r="F198" s="16">
        <v>1</v>
      </c>
      <c r="G198" s="16">
        <v>1</v>
      </c>
      <c r="H198" s="10"/>
      <c r="I198" s="30" t="s">
        <v>411</v>
      </c>
      <c r="J198" s="30" t="s">
        <v>68</v>
      </c>
      <c r="K198" s="13" t="s">
        <v>635</v>
      </c>
      <c r="L198" s="29" t="s">
        <v>416</v>
      </c>
      <c r="M198" s="27" t="s">
        <v>499</v>
      </c>
      <c r="N198" s="62"/>
      <c r="O198" s="64" t="s">
        <v>680</v>
      </c>
    </row>
    <row r="199" spans="1:15" ht="84.6" customHeight="1" outlineLevel="1">
      <c r="A199" s="7">
        <f t="shared" si="8"/>
        <v>125</v>
      </c>
      <c r="B199" s="13" t="s">
        <v>175</v>
      </c>
      <c r="C199" s="13" t="s">
        <v>176</v>
      </c>
      <c r="D199" s="13"/>
      <c r="E199" s="16" t="s">
        <v>167</v>
      </c>
      <c r="F199" s="16">
        <v>1</v>
      </c>
      <c r="G199" s="16">
        <v>1</v>
      </c>
      <c r="H199" s="10"/>
      <c r="I199" s="30" t="s">
        <v>411</v>
      </c>
      <c r="J199" s="30" t="s">
        <v>68</v>
      </c>
      <c r="K199" s="13" t="s">
        <v>636</v>
      </c>
      <c r="L199" s="29" t="s">
        <v>418</v>
      </c>
      <c r="M199" s="27" t="s">
        <v>499</v>
      </c>
      <c r="N199" s="62"/>
      <c r="O199" s="64" t="s">
        <v>680</v>
      </c>
    </row>
    <row r="200" spans="1:15" ht="117.6" customHeight="1" outlineLevel="1">
      <c r="A200" s="7">
        <v>126</v>
      </c>
      <c r="B200" s="13" t="s">
        <v>687</v>
      </c>
      <c r="C200" s="13" t="s">
        <v>688</v>
      </c>
      <c r="D200" s="13" t="s">
        <v>689</v>
      </c>
      <c r="E200" s="77" t="s">
        <v>690</v>
      </c>
      <c r="F200" s="16">
        <v>2724505</v>
      </c>
      <c r="G200" s="16"/>
      <c r="H200" s="10">
        <v>2724505</v>
      </c>
      <c r="I200" s="30" t="s">
        <v>691</v>
      </c>
      <c r="J200" s="30" t="s">
        <v>68</v>
      </c>
      <c r="K200" s="13" t="s">
        <v>692</v>
      </c>
      <c r="L200" s="29" t="s">
        <v>68</v>
      </c>
      <c r="M200" s="27" t="s">
        <v>693</v>
      </c>
      <c r="N200" s="10"/>
      <c r="O200" s="76" t="s">
        <v>694</v>
      </c>
    </row>
    <row r="201" spans="1:15" ht="84.6" customHeight="1" outlineLevel="1">
      <c r="A201" s="7">
        <v>127</v>
      </c>
      <c r="B201" s="13" t="s">
        <v>699</v>
      </c>
      <c r="C201" s="13" t="s">
        <v>700</v>
      </c>
      <c r="D201" s="13"/>
      <c r="E201" s="77"/>
      <c r="F201" s="16">
        <v>66094</v>
      </c>
      <c r="G201" s="16"/>
      <c r="H201" s="10"/>
      <c r="I201" s="30" t="s">
        <v>701</v>
      </c>
      <c r="J201" s="30"/>
      <c r="K201" s="13"/>
      <c r="L201" s="29"/>
      <c r="M201" s="27" t="s">
        <v>716</v>
      </c>
      <c r="N201" s="10"/>
      <c r="O201" s="76" t="s">
        <v>680</v>
      </c>
    </row>
    <row r="202" spans="1:15" ht="84.6" customHeight="1" outlineLevel="1">
      <c r="A202" s="7">
        <v>128</v>
      </c>
      <c r="B202" s="13" t="s">
        <v>702</v>
      </c>
      <c r="C202" s="13" t="s">
        <v>703</v>
      </c>
      <c r="D202" s="13"/>
      <c r="E202" s="77"/>
      <c r="F202" s="16">
        <v>99778</v>
      </c>
      <c r="G202" s="16"/>
      <c r="H202" s="10"/>
      <c r="I202" s="30" t="s">
        <v>704</v>
      </c>
      <c r="J202" s="30"/>
      <c r="K202" s="13"/>
      <c r="L202" s="29"/>
      <c r="M202" s="27" t="s">
        <v>715</v>
      </c>
      <c r="N202" s="10"/>
      <c r="O202" s="76" t="s">
        <v>680</v>
      </c>
    </row>
    <row r="203" spans="1:15" ht="117.6" customHeight="1" outlineLevel="1">
      <c r="A203" s="7">
        <v>128</v>
      </c>
      <c r="B203" s="13" t="s">
        <v>711</v>
      </c>
      <c r="C203" s="13" t="s">
        <v>712</v>
      </c>
      <c r="D203" s="13"/>
      <c r="E203" s="77"/>
      <c r="F203" s="16">
        <v>100000</v>
      </c>
      <c r="G203" s="16"/>
      <c r="H203" s="10"/>
      <c r="I203" s="30" t="s">
        <v>713</v>
      </c>
      <c r="J203" s="30"/>
      <c r="K203" s="13"/>
      <c r="L203" s="29"/>
      <c r="M203" s="27" t="s">
        <v>714</v>
      </c>
      <c r="N203" s="10"/>
      <c r="O203" s="76" t="s">
        <v>680</v>
      </c>
    </row>
    <row r="204" spans="1:15" ht="11.1" customHeight="1" thickBot="1">
      <c r="A204" s="81" t="s">
        <v>68</v>
      </c>
      <c r="B204" s="81"/>
      <c r="C204" s="81"/>
      <c r="D204" s="81"/>
      <c r="E204" s="81"/>
      <c r="F204" s="41"/>
      <c r="G204" s="41"/>
      <c r="H204" s="4" t="s">
        <v>66</v>
      </c>
      <c r="I204" s="3" t="s">
        <v>68</v>
      </c>
      <c r="J204" s="4" t="s">
        <v>66</v>
      </c>
      <c r="K204" s="3" t="s">
        <v>68</v>
      </c>
      <c r="L204" s="2" t="s">
        <v>66</v>
      </c>
      <c r="M204" s="5" t="s">
        <v>68</v>
      </c>
      <c r="N204" s="25"/>
      <c r="O204" s="75"/>
    </row>
  </sheetData>
  <mergeCells count="15">
    <mergeCell ref="O2:O3"/>
    <mergeCell ref="M2:N3"/>
    <mergeCell ref="A204:E204"/>
    <mergeCell ref="A1:N1"/>
    <mergeCell ref="F2:G2"/>
    <mergeCell ref="E2:E3"/>
    <mergeCell ref="D2:D3"/>
    <mergeCell ref="C2:C3"/>
    <mergeCell ref="B2:B3"/>
    <mergeCell ref="A2:A3"/>
    <mergeCell ref="H2:H3"/>
    <mergeCell ref="I2:I3"/>
    <mergeCell ref="J2:J3"/>
    <mergeCell ref="K2:K3"/>
    <mergeCell ref="L2:L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2021-03-29T05:59:48Z</cp:lastPrinted>
  <dcterms:created xsi:type="dcterms:W3CDTF">2018-12-17T03:20:05Z</dcterms:created>
  <dcterms:modified xsi:type="dcterms:W3CDTF">2021-03-29T06:11:35Z</dcterms:modified>
</cp:coreProperties>
</file>