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45"/>
  </bookViews>
  <sheets>
    <sheet name="Анастасьвское СП" sheetId="9" r:id="rId1"/>
  </sheets>
  <calcPr calcId="162913"/>
</workbook>
</file>

<file path=xl/calcChain.xml><?xml version="1.0" encoding="utf-8"?>
<calcChain xmlns="http://schemas.openxmlformats.org/spreadsheetml/2006/main">
  <c r="N19" i="9" l="1"/>
  <c r="N20" i="9" s="1"/>
  <c r="AA2" i="9" l="1"/>
</calcChain>
</file>

<file path=xl/sharedStrings.xml><?xml version="1.0" encoding="utf-8"?>
<sst xmlns="http://schemas.openxmlformats.org/spreadsheetml/2006/main" count="147" uniqueCount="101">
  <si>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</si>
  <si>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</si>
  <si>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</si>
  <si>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</si>
  <si>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</si>
  <si>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</si>
  <si>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</si>
  <si>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</si>
  <si>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</si>
  <si>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</si>
  <si>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</si>
  <si>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</si>
  <si>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</si>
  <si>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</si>
  <si>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</si>
  <si>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</si>
  <si>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</si>
  <si>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</si>
  <si>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</si>
  <si>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</si>
  <si>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</si>
  <si>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</si>
  <si>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</si>
  <si>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</si>
  <si>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</si>
  <si>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</si>
  <si>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 xml:space="preserve"> Реестр мест (площадок) накопления твердых коммунальных отходов муниципального образования Томской области</t>
  </si>
  <si>
    <t>Гагарина</t>
  </si>
  <si>
    <t>Кедровая</t>
  </si>
  <si>
    <t>Шегарский</t>
  </si>
  <si>
    <t>Трактовая</t>
  </si>
  <si>
    <t>Рабочая</t>
  </si>
  <si>
    <t>Центральная</t>
  </si>
  <si>
    <t>Анастасьевка</t>
  </si>
  <si>
    <t>Мира</t>
  </si>
  <si>
    <t>бетонные плит</t>
  </si>
  <si>
    <t>1(У)</t>
  </si>
  <si>
    <t xml:space="preserve">Зеленая </t>
  </si>
  <si>
    <t>13(У)</t>
  </si>
  <si>
    <t>5(У)</t>
  </si>
  <si>
    <t xml:space="preserve">Вороновка  </t>
  </si>
  <si>
    <t>7(У)</t>
  </si>
  <si>
    <t>итого:</t>
  </si>
  <si>
    <t>56.774932</t>
  </si>
  <si>
    <t>83.567948</t>
  </si>
  <si>
    <t>https://yandex.ru/maps/?l=sat%2Cstv%2Csta&amp;ll=83.572133%2C56.774703&amp;mode=whatshere&amp;source=wizgeo&amp;utm_medium=maps-desktop&amp;utm_source=serp&amp;whatshere%5Bpoint%5D=83.567948%2C56.774932&amp;whatshere%5Bzoom%5D=16&amp;z=16</t>
  </si>
  <si>
    <t>56.770061</t>
  </si>
  <si>
    <t>83.570448</t>
  </si>
  <si>
    <t>https://yandex.ru/maps/?l=sat%2Cstv%2Csta&amp;ll=83.572937%2C56.774414&amp;mode=whatshere&amp;source=wizgeo&amp;utm_medium=maps-desktop&amp;utm_source=serp&amp;whatshere%5Bpoint%5D=83.570448%2C56.770061&amp;whatshere%5Bzoom%5D=16&amp;z=16</t>
  </si>
  <si>
    <t>56.827339</t>
  </si>
  <si>
    <t>83.458392</t>
  </si>
  <si>
    <t>https://yandex.ru/maps/?l=stv%2Csta&amp;ll=83.458639%2C56.827389&amp;mode=whatshere&amp;source=wizgeo&amp;utm_medium=maps-desktop&amp;utm_source=serp&amp;whatshere%5Bpoint%5D=83.458392%2C56.827339&amp;whatshere%5Bzoom%5D=17&amp;z=17</t>
  </si>
  <si>
    <t>https://yandex.ru/maps/?l=sat%2Cskl%2Cstv%2Csta&amp;ll=83.464346%2C56.826694&amp;mode=whatshere&amp;source=wizgeo&amp;utm_medium=maps-desktop&amp;utm_source=serp&amp;whatshere%5Bpoint%5D=83.466868%2C56.826344&amp;whatshere%5Bzoom%5D=17&amp;z=17</t>
  </si>
  <si>
    <t xml:space="preserve">
56.828559</t>
  </si>
  <si>
    <t>83.465762</t>
  </si>
  <si>
    <t>д.Кузнецово</t>
  </si>
  <si>
    <t xml:space="preserve">Новая </t>
  </si>
  <si>
    <t>56.600056</t>
  </si>
  <si>
    <t>83.600437</t>
  </si>
  <si>
    <t>https://egrp365.ru/map/?x=56.600036341674404&amp;y=83.60034799572531&amp;zoom=18</t>
  </si>
  <si>
    <t>ул. Новая на против дома №5</t>
  </si>
  <si>
    <t>с. Гынгазово</t>
  </si>
  <si>
    <t xml:space="preserve">Центральная </t>
  </si>
  <si>
    <t>45(У)</t>
  </si>
  <si>
    <t>56.638251</t>
  </si>
  <si>
    <t>83.584773</t>
  </si>
  <si>
    <t>https://egrp365.ru/map/?x=56.6382512&amp;y=83.5847738&amp;zoom=18</t>
  </si>
  <si>
    <t>ул. Центральная, 45</t>
  </si>
  <si>
    <t>с. Маркелово</t>
  </si>
  <si>
    <t>Моложежная</t>
  </si>
  <si>
    <t>16(У)</t>
  </si>
  <si>
    <t>56.700928</t>
  </si>
  <si>
    <t>83.573708</t>
  </si>
  <si>
    <t>https://egrp365.ru/map/?x=56.70560258613508&amp;y=83.5628829002053&amp;zoom=18</t>
  </si>
  <si>
    <t>ул. Молодежная,16</t>
  </si>
  <si>
    <t>56.705602</t>
  </si>
  <si>
    <t>83.562882</t>
  </si>
  <si>
    <t>ул. Рабочая,20 поворот на ул. Советскую</t>
  </si>
  <si>
    <t>56.706215</t>
  </si>
  <si>
    <t>83.556027</t>
  </si>
  <si>
    <t>https://egrp365.ru/map/?x=56.70621567799248&amp;y=83.55602717396323&amp;zoom=18</t>
  </si>
  <si>
    <t>ул. Береговая, 20</t>
  </si>
  <si>
    <t>д. Тызырачево</t>
  </si>
  <si>
    <t>56.638137</t>
  </si>
  <si>
    <t>83.584952</t>
  </si>
  <si>
    <t>https://egrp365.ru/map/?x=56.638137467262744&amp;y=83.58495211597983&amp;zoom=18</t>
  </si>
  <si>
    <t>ул. Кедровая, 16</t>
  </si>
  <si>
    <t>д. ТатьяновкаЗеленая</t>
  </si>
  <si>
    <t>56.823927</t>
  </si>
  <si>
    <t>83.537252</t>
  </si>
  <si>
    <t>https://egrp365.ru/map/?x=56.82392751220733&amp;y=83.5375252961785&amp;zoom=18</t>
  </si>
  <si>
    <t>д. НиколаевкаГлавная</t>
  </si>
  <si>
    <t>Главная,24</t>
  </si>
  <si>
    <t>ул. Мира от дома №17, ул. Пионерская, ул. Садовая, ул.Кирова, ул. Лесная</t>
  </si>
  <si>
    <t xml:space="preserve"> ул. Молодежная, пер Почтовый, пер. Школьный, ул. Зеленая Ул. Новая, ул. Советская</t>
  </si>
  <si>
    <t>ул. Гагарина до дома №21, ул Кривая, ул Набережная, ул. Полевая, ул. Молодежная, ул. Корчагина, ул. Крылова, ул. Болотная, ул. Заречная</t>
  </si>
  <si>
    <t>ул.Зеленая, ул. Обруб, ул Вороновская, ул. Новая, ул. Трактовая</t>
  </si>
  <si>
    <t>50(У)</t>
  </si>
  <si>
    <t>недоезжая до моста</t>
  </si>
  <si>
    <t>1(у)</t>
  </si>
  <si>
    <t>Пионерская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</si>
</sst>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4"/>
      <name val="Calibri"/>
      <family val="2"/>
    </font>
    <font>
      <sz val="12"/>
      <color theme="1"/>
      <name val="Calibri"/>
      <family val="2"/>
      <charset val="204"/>
      <scheme val="minor"/>
    </font>
    <font>
      <u/>
      <sz val="10.199999999999999"/>
      <color theme="10"/>
      <name val="Calibri"/>
      <family val="2"/>
      <charset val="204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Border="1"/>
    <xf numFmtId="0" fontId="6" fillId="0" borderId="1" xfId="1" applyFont="1" applyBorder="1" applyAlignment="1" applyProtection="1">
      <alignment horizontal="center" vertical="distributed"/>
    </xf>
    <xf numFmtId="0" fontId="6" fillId="0" borderId="2" xfId="1" applyFont="1" applyBorder="1" applyAlignment="1" applyProtection="1">
      <alignment horizontal="center" vertical="distributed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9" fillId="0" borderId="1" xfId="1" applyFont="1" applyBorder="1" applyAlignment="1" applyProtection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wrapText="1"/>
    </xf>
    <xf numFmtId="0" fontId="9" fillId="0" borderId="2" xfId="1" applyFont="1" applyBorder="1" applyAlignment="1" applyProtection="1">
      <alignment wrapText="1"/>
    </xf>
    <xf numFmtId="0" fontId="0" fillId="0" borderId="2" xfId="0" applyBorder="1" applyAlignment="1"/>
    <xf numFmtId="0" fontId="5" fillId="0" borderId="0" xfId="1" applyAlignment="1" applyProtection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3"/>
    <cellStyle name="Обычный 3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ll=84.016293%2C56.888051&amp;mode=search&amp;sll=84.014430%2C56.883986&amp;source=wizgeo&amp;sspn=0.066892%2C0.022178&amp;text=&#1096;&#1077;&#1075;&#1072;&#1088;&#1089;&#1082;&#1080;&#1081;%20&#1088;&#1072;&#1081;&#1086;&#1085;%2C%20&#1089;&#1077;&#1083;&#1086;%20&#1075;&#1091;&#1089;&#1077;&#1074;&#1086;%2C%20&#1091;&#1083;&#1080;&#1094;&#1072;%20&#1089;&#1086;&#1074;&#1077;&#1090;&#1089;&#1082;&#1072;&#1103;%201&amp;utm_medium=maps-desktop&amp;utm_source=serp&amp;z=19" TargetMode="External"/><Relationship Id="rId13" Type="http://schemas.openxmlformats.org/officeDocument/2006/relationships/hyperlink" Target="https://yandex.ru/maps/?ll=84.016348%2C56.892201&amp;mode=search&amp;sll=84.026285%2C56.889685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85;&#1072;&#1073;&#1077;&#1088;&#1077;&#1078;&#1085;&#1072;&#1103;%204&amp;utm_medium=maps-desktop&amp;utm_source=serp&amp;z=19" TargetMode="External"/><Relationship Id="rId18" Type="http://schemas.openxmlformats.org/officeDocument/2006/relationships/hyperlink" Target="https://yandex.ru/maps/?ll=83.996518%2C56.876393&amp;mode=search&amp;sll=84.001174%2C56.879060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72;&#1075;&#1088;&#1086;&#1075;&#1086;&#1088;&#1086;&#1076;&#1086;&#1082;%201&amp;utm_medium=maps-desktop&amp;utm_source=serp&amp;z=19" TargetMode="External"/><Relationship Id="rId26" Type="http://schemas.openxmlformats.org/officeDocument/2006/relationships/hyperlink" Target="https://yandex.ru/maps/?ll=84.097133%2C56.987322&amp;mode=search&amp;sll=84.086838%2C56.986935&amp;source=wizgeo&amp;sspn=0.003326%2C0.001100&amp;text=&#1085;&#1086;&#1074;&#1086;&#1080;&#1083;&#1100;&#1080;&#1085;&#1082;&#1072;%20&#1073;&#1086;&#1088;&#1080;&#1089;&#1086;&#1074;&#1072;%2041&amp;utm_medium=maps-desktop&amp;utm_source=serp&amp;z=19" TargetMode="External"/><Relationship Id="rId39" Type="http://schemas.openxmlformats.org/officeDocument/2006/relationships/hyperlink" Target="https://yandex.ru/maps/?l=sat%2Cskl%2Cstv%2Csta&amp;ll=83.464346%2C56.826694&amp;mode=whatshere&amp;source=wizgeo&amp;utm_medium=maps-desktop&amp;utm_source=serp&amp;whatshere%5Bpoint%5D=83.466868%2C56.826344&amp;whatshere%5Bzoom%5D=17&amp;z=17" TargetMode="External"/><Relationship Id="rId3" Type="http://schemas.openxmlformats.org/officeDocument/2006/relationships/hyperlink" Target="https://yandex.ru/maps/?ll=84.024813%2C56.890043&amp;mode=search&amp;sll=65.310099%2C57.084450&amp;source=wizgeo&amp;sspn=0.013583%2C0.004479&amp;text=&#1096;&#1077;&#1075;&#1072;&#1088;&#1089;&#1082;&#1080;&#1081;%20&#1088;&#1072;&#1081;&#1086;&#1085;%2C%20&#1089;&#1077;&#1083;&#1086;%20&#1075;&#1091;&#1089;&#1077;&#1074;&#1086;%2C%20&#1091;&#1083;&#1080;&#1094;&#1072;%20&#1088;&#1072;&#1073;&#1086;&#1095;&#1072;&#1103;%203&amp;utm_medium=maps-desktop&amp;utm_source=serp&amp;z=19" TargetMode="External"/><Relationship Id="rId21" Type="http://schemas.openxmlformats.org/officeDocument/2006/relationships/hyperlink" Target="https://yandex.ru/maps/?ll=83.940965%2C56.861028&amp;mode=search&amp;sll=83.941419%2C56.861398&amp;source=wizgeo&amp;sspn=0.003326%2C0.001103&amp;text=&#1096;&#1077;&#1075;&#1072;&#1088;&#1089;&#1082;&#1080;&#1081;%20&#1088;&#1072;&#1081;&#1086;&#1085;%2C%20&#1078;&#1072;&#1088;&#1082;&#1086;&#1074;&#1082;&#1072;%20&#1094;&#1077;&#1085;&#1090;&#1088;&#1072;&#1083;&#1100;&#1085;&#1072;&#1103;%2024&amp;utm_medium=maps-desktop&amp;utm_source=serp&amp;z=19" TargetMode="External"/><Relationship Id="rId34" Type="http://schemas.openxmlformats.org/officeDocument/2006/relationships/hyperlink" Target="https://yandex.ru/maps/?ll=84.248496%2C57.032191&amp;mode=search&amp;sll=84.247260%2C57.026853&amp;source=wizgeo&amp;sspn=0.003326%2C0.001098&amp;text=&#1087;&#1086;&#1076;&#1086;&#1073;&#1072;%2C%20&#1073;&#1077;&#1088;&#1077;&#1075;&#1086;&#1074;&#1072;&#1103;%2016&amp;utm_medium=maps-desktop&amp;utm_source=serp&amp;z=19" TargetMode="External"/><Relationship Id="rId42" Type="http://schemas.openxmlformats.org/officeDocument/2006/relationships/hyperlink" Target="https://egrp365.ru/map/?x=56.70621567799248&amp;y=83.55602717396323&amp;zoom=1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yandex.ru/maps/?ll=84.016293%2C56.888051&amp;mode=search&amp;sll=84.014430%2C56.883986&amp;source=wizgeo&amp;sspn=0.066892%2C0.022178&amp;text=&#1096;&#1077;&#1075;&#1072;&#1088;&#1089;&#1082;&#1080;&#1081;%20&#1088;&#1072;&#1081;&#1086;&#1085;%2C%20&#1089;&#1077;&#1083;&#1086;%20&#1075;&#1091;&#1089;&#1077;&#1074;&#1086;%2C%20&#1091;&#1083;&#1080;&#1094;&#1072;%20&#1089;&#1086;&#1074;&#1077;&#1090;&#1089;&#1082;&#1072;&#1103;%201&amp;utm_medium=maps-desktop&amp;utm_source=serp&amp;z=19" TargetMode="External"/><Relationship Id="rId12" Type="http://schemas.openxmlformats.org/officeDocument/2006/relationships/hyperlink" Target="https://yandex.ru/maps/?ll=84.016348%2C56.892201&amp;mode=search&amp;sll=84.026285%2C56.889685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85;&#1072;&#1073;&#1077;&#1088;&#1077;&#1078;&#1085;&#1072;&#1103;%204&amp;utm_medium=maps-desktop&amp;utm_source=serp&amp;z=19" TargetMode="External"/><Relationship Id="rId17" Type="http://schemas.openxmlformats.org/officeDocument/2006/relationships/hyperlink" Target="https://yandex.ru/maps/?ll=84.001174%2C56.879060&amp;mode=search&amp;sll=84.025672%2C56.889994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95;&#1077;&#1073;&#1086;&#1082;&#1089;&#1072;&#1088;&#1089;&#1082;&#1072;&#1103;%202&amp;utm_medium=maps-desktop&amp;utm_source=serp&amp;z=19" TargetMode="External"/><Relationship Id="rId25" Type="http://schemas.openxmlformats.org/officeDocument/2006/relationships/hyperlink" Target="https://yandex.ru/maps/?ll=84.079098%2C56.986651&amp;mode=search&amp;sll=84.081593%2C56.988875&amp;source=wizgeo&amp;sspn=0.003326%2C0.001100&amp;text=&#1085;&#1086;&#1074;&#1086;&#1080;&#1083;&#1100;&#1080;&#1085;&#1082;&#1072;%20&#1073;&#1086;&#1088;&#1080;&#1089;&#1086;&#1074;&#1072;%201&amp;utm_medium=maps-desktop&amp;utm_source=serp&amp;z=19" TargetMode="External"/><Relationship Id="rId33" Type="http://schemas.openxmlformats.org/officeDocument/2006/relationships/hyperlink" Target="https://yandex.ru/maps/?ll=84.247260%2C57.026853&amp;mode=search&amp;sll=84.250861%2C57.030071&amp;source=wizgeo&amp;sspn=0.003326%2C0.001098&amp;text=&#1087;&#1086;&#1076;&#1086;&#1073;&#1072;%2C%20&#1082;&#1077;&#1076;&#1088;&#1086;&#1074;&#1072;&#1103;%2018&amp;utm_medium=maps-desktop&amp;utm_source=serp&amp;z=19" TargetMode="External"/><Relationship Id="rId38" Type="http://schemas.openxmlformats.org/officeDocument/2006/relationships/hyperlink" Target="https://yandex.ru/maps/?l=stv%2Csta&amp;ll=83.458639%2C56.827389&amp;mode=whatshere&amp;source=wizgeo&amp;utm_medium=maps-desktop&amp;utm_source=serp&amp;whatshere%5Bpoint%5D=83.458392%2C56.827339&amp;whatshere%5Bzoom%5D=17&amp;z=17" TargetMode="External"/><Relationship Id="rId46" Type="http://schemas.openxmlformats.org/officeDocument/2006/relationships/hyperlink" Target="https://egrp365.ru/map/?x=56.82392751220733&amp;y=83.5375252961785&amp;zoom=18" TargetMode="External"/><Relationship Id="rId2" Type="http://schemas.openxmlformats.org/officeDocument/2006/relationships/hyperlink" Target="https://yandex.ru/maps/11353/tomsk-district/search/&#1076;&#1077;&#1088;&#1077;&#1074;&#1085;&#1103;%20&#1052;&#1080;&#1093;&#1072;&#1081;&#1083;&#1086;&#1074;&#1082;&#1072;%20(&#1050;&#1086;&#1095;&#1091;&#1073;&#1072;&#1081;)/?ll=83.680320%2C56.932653&amp;source=wizgeo&amp;utm_medium=maps-desktop&amp;utm_source=serp&amp;z=19" TargetMode="External"/><Relationship Id="rId16" Type="http://schemas.openxmlformats.org/officeDocument/2006/relationships/hyperlink" Target="https://yandex.ru/maps/?ll=84.025672%2C56.889994&amp;mode=search&amp;sll=84.014429%2C56.883986&amp;source=wizgeo&amp;sspn=0.066892%2C0.022178&amp;text=&#1096;&#1077;&#1075;&#1072;&#1088;&#1089;&#1082;&#1080;&#1081;%20&#1088;&#1072;&#1081;&#1086;&#1085;%2C%20&#1089;&#1077;&#1083;&#1086;%20&#1075;&#1091;&#1089;&#1077;&#1074;&#1086;%2C%20&#1091;&#1083;&#1080;&#1094;&#1072;%20&#1082;&#1086;&#1084;&#1084;&#1091;&#1085;&#1080;&#1089;&#1090;&#1080;&#1095;&#1077;&#1089;&#1082;&#1072;&#1103;%202&amp;utm_medium=maps-desktop&amp;utm_source=serp&amp;z=19" TargetMode="External"/><Relationship Id="rId20" Type="http://schemas.openxmlformats.org/officeDocument/2006/relationships/hyperlink" Target="https://yandex.ru/maps/?ll=83.941419%2C56.861398&amp;mode=search&amp;sll=83.994042%2C56.875208&amp;source=wizgeo&amp;sspn=0.003326%2C0.001103&amp;text=&#1096;&#1077;&#1075;&#1072;&#1088;&#1089;&#1082;&#1080;&#1081;%20&#1088;&#1072;&#1081;&#1086;&#1085;%2C%20&#1078;&#1072;&#1088;&#1082;&#1086;&#1074;&#1082;&#1072;%20&#1094;&#1077;&#1085;&#1090;&#1088;&#1072;&#1083;&#1100;&#1085;&#1072;&#1103;%201&amp;utm_medium=maps-desktop&amp;utm_source=serp&amp;z=19" TargetMode="External"/><Relationship Id="rId29" Type="http://schemas.openxmlformats.org/officeDocument/2006/relationships/hyperlink" Target="https://yandex.ru/maps/?ll=84.067677%2C56.983492&amp;mode=search&amp;sll=84.073265%2C56.985147&amp;source=wizgeo&amp;sspn=0.003326%2C0.001100&amp;text=&#1085;&#1086;&#1074;&#1086;&#1080;&#1083;&#1100;&#1080;&#1085;&#1082;&#1072;%20&#1088;&#1072;&#1073;&#1086;&#1095;&#1072;&#1103;%2020&amp;utm_medium=maps-desktop&amp;utm_source=serp&amp;z=19" TargetMode="External"/><Relationship Id="rId41" Type="http://schemas.openxmlformats.org/officeDocument/2006/relationships/hyperlink" Target="https://egrp365.ru/map/?x=56.70560258613508&amp;y=83.5628829002053&amp;zoom=18" TargetMode="External"/><Relationship Id="rId1" Type="http://schemas.openxmlformats.org/officeDocument/2006/relationships/hyperlink" Target="https://yandex.ru/maps/?ll=84.024813%2C56.890043&amp;mode=search&amp;sll=65.310099%2C57.084450&amp;source=wizgeo&amp;sspn=0.013583%2C0.004479&amp;text=&#1096;&#1077;&#1075;&#1072;&#1088;&#1089;&#1082;&#1080;&#1081;%20&#1088;&#1072;&#1081;&#1086;&#1085;%2C%20&#1089;&#1077;&#1083;&#1086;%20&#1075;&#1091;&#1089;&#1077;&#1074;&#1086;%2C%20&#1091;&#1083;&#1080;&#1094;&#1072;%20&#1088;&#1072;&#1073;&#1086;&#1095;&#1072;&#1103;%203&amp;utm_medium=maps-desktop&amp;utm_source=serp&amp;z=19" TargetMode="External"/><Relationship Id="rId6" Type="http://schemas.openxmlformats.org/officeDocument/2006/relationships/hyperlink" Target="https://yandex.ru/maps/?ll=84.016293%2C56.888051&amp;mode=search&amp;sll=84.014430%2C56.883986&amp;source=wizgeo&amp;sspn=0.066892%2C0.022178&amp;text=&#1096;&#1077;&#1075;&#1072;&#1088;&#1089;&#1082;&#1080;&#1081;%20&#1088;&#1072;&#1081;&#1086;&#1085;%2C%20&#1089;&#1077;&#1083;&#1086;%20&#1075;&#1091;&#1089;&#1077;&#1074;&#1086;%2C%20&#1091;&#1083;&#1080;&#1094;&#1072;%20&#1089;&#1086;&#1074;&#1077;&#1090;&#1089;&#1082;&#1072;&#1103;%201&amp;utm_medium=maps-desktop&amp;utm_source=serp&amp;z=19" TargetMode="External"/><Relationship Id="rId11" Type="http://schemas.openxmlformats.org/officeDocument/2006/relationships/hyperlink" Target="https://yandex.ru/maps/?ll=84.026285%2C56.889685&amp;mode=whatshere&amp;source=wizgeo&amp;utm_medium=maps-desktop&amp;utm_source=serp&amp;whatshere%5Bpoint%5D=84.025014%2C56.889889&amp;whatshere%5Bzoom%5D=19&amp;z=19" TargetMode="External"/><Relationship Id="rId24" Type="http://schemas.openxmlformats.org/officeDocument/2006/relationships/hyperlink" Target="https://yandex.ru/maps/?ll=84.051602%2C56.854632&amp;mode=search&amp;sll=83.945374%2C56.944184&amp;source=wizgeo&amp;sspn=0.003326%2C0.001101&amp;text=&#1056;&#1086;&#1089;&#1089;&#1080;&#1103;%2C%20&#1058;&#1086;&#1084;&#1089;&#1082;&#1072;&#1103;%20&#1086;&#1073;&#1083;&#1072;&#1089;&#1090;&#1100;%2C%20&#1064;&#1077;&#1075;&#1072;&#1088;&#1089;&#1082;&#1080;&#1081;%20&#1088;&#1072;&#1081;&#1086;&#1085;%2C%20&#1073;&#1072;&#1083;&#1072;&#1096;&#1086;&#1074;&#1082;&#1072;%2C&amp;utm_medium=maps-desktop&amp;utm_source=serp&amp;z=19" TargetMode="External"/><Relationship Id="rId32" Type="http://schemas.openxmlformats.org/officeDocument/2006/relationships/hyperlink" Target="https://yandex.ru/maps/?ll=84.250861%2C57.030071&amp;mode=search&amp;sll=84.240602%2C57.032320&amp;source=wizgeo&amp;sspn=0.003326%2C0.001098&amp;text=&#1087;&#1086;&#1076;&#1086;&#1073;&#1072;%2C%20&#1082;&#1077;&#1076;&#1088;&#1086;&#1074;&#1072;&#1103;%202&amp;utm_medium=maps-desktop&amp;utm_source=serp&amp;z=19" TargetMode="External"/><Relationship Id="rId37" Type="http://schemas.openxmlformats.org/officeDocument/2006/relationships/hyperlink" Target="https://yandex.ru/maps/?l=sat%2Cstv%2Csta&amp;ll=83.572133%2C56.774703&amp;mode=whatshere&amp;source=wizgeo&amp;utm_medium=maps-desktop&amp;utm_source=serp&amp;whatshere%5Bpoint%5D=83.567948%2C56.774932&amp;whatshere%5Bzoom%5D=16&amp;z=16" TargetMode="External"/><Relationship Id="rId40" Type="http://schemas.openxmlformats.org/officeDocument/2006/relationships/hyperlink" Target="https://egrp365.ru/map/?x=56.70560258613508&amp;y=83.5628829002053&amp;zoom=18" TargetMode="External"/><Relationship Id="rId45" Type="http://schemas.openxmlformats.org/officeDocument/2006/relationships/hyperlink" Target="https://egrp365.ru/map/?x=56.638137467262744&amp;y=83.58495211597983&amp;zoom=18" TargetMode="External"/><Relationship Id="rId5" Type="http://schemas.openxmlformats.org/officeDocument/2006/relationships/hyperlink" Target="https://yandex.ru/maps/?ll=84.024813%2C56.890043&amp;mode=search&amp;sll=65.310099%2C57.084450&amp;source=wizgeo&amp;sspn=0.013583%2C0.004479&amp;text=&#1096;&#1077;&#1075;&#1072;&#1088;&#1089;&#1082;&#1080;&#1081;%20&#1088;&#1072;&#1081;&#1086;&#1085;%2C%20&#1089;&#1077;&#1083;&#1086;%20&#1075;&#1091;&#1089;&#1077;&#1074;&#1086;%2C%20&#1091;&#1083;&#1080;&#1094;&#1072;%20&#1088;&#1072;&#1073;&#1086;&#1095;&#1072;&#1103;%203&amp;utm_medium=maps-desktop&amp;utm_source=serp&amp;z=19" TargetMode="External"/><Relationship Id="rId15" Type="http://schemas.openxmlformats.org/officeDocument/2006/relationships/hyperlink" Target="https://yandex.ru/maps/?ll=84.024974%2C56.889687&amp;mode=search&amp;sll=84.016348%2C56.892201&amp;source=wizgeo&amp;sspn=0.003326%2C0.001102&amp;text=&#1096;&#1077;&#1075;&#1072;&#1088;&#1089;&#1082;&#1080;&#1081;%20&#1088;&#1072;&#1081;&#1086;&#1085;%2C%20&#1089;&#1077;&#1083;&#1086;%20&#1075;&#1091;&#1089;&#1077;&#1074;&#1086;%2C%20&#1091;&#1083;&#1080;&#1094;&#1072;%20&#1079;&#1072;&#1086;&#1079;&#1105;&#1088;&#1085;&#1072;&#1103;%203&amp;utm_medium=maps-desktop&amp;utm_source=serp&amp;z=19" TargetMode="External"/><Relationship Id="rId23" Type="http://schemas.openxmlformats.org/officeDocument/2006/relationships/hyperlink" Target="https://yandex.ru/maps/11353/tomsk-district/search/&#1076;&#1077;&#1088;&#1077;&#1074;&#1085;&#1103;%20&#1044;&#1077;&#1075;&#1090;&#1103;&#1088;&#1077;&#1074;&#1082;&#1072;/?ll=83.945374%2C56.944184&amp;source=wizgeo&amp;utm_medium=maps-desktop&amp;utm_source=serp&amp;z=19" TargetMode="External"/><Relationship Id="rId28" Type="http://schemas.openxmlformats.org/officeDocument/2006/relationships/hyperlink" Target="https://yandex.ru/maps/?ll=84.073265%2C56.985147&amp;mode=search&amp;sll=84.081726%2C56.985538&amp;source=wizgeo&amp;sspn=0.003326%2C0.001100&amp;text=&#1085;&#1086;&#1074;&#1086;&#1080;&#1083;&#1100;&#1080;&#1085;&#1082;&#1072;&#1088;&#1072;&#1073;&#1086;&#1095;&#1072;&#1103;%202&amp;utm_medium=maps-desktop&amp;utm_source=serp&amp;z=19" TargetMode="External"/><Relationship Id="rId36" Type="http://schemas.openxmlformats.org/officeDocument/2006/relationships/hyperlink" Target="https://yandex.ru/maps/?ll=84.063734%2C56.982318&amp;mode=whatshere&amp;source=wizgeo&amp;utm_medium=maps-desktop&amp;utm_source=serp&amp;whatshere%5Bpoint%5D=84.063734%2C56.982318&amp;whatshere%5Bzoom%5D=19&amp;z=19" TargetMode="External"/><Relationship Id="rId10" Type="http://schemas.openxmlformats.org/officeDocument/2006/relationships/hyperlink" Target="https://yandex.ru/maps/?ll=84.024969%2C56.889784&amp;mode=search&amp;sll=84.026069%2C56.889905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89;&#1072;&#1076;&#1086;&#1074;&#1072;&#1103;%2019&amp;utm_medium=maps-desktop&amp;utm_source=serp&amp;z=19" TargetMode="External"/><Relationship Id="rId19" Type="http://schemas.openxmlformats.org/officeDocument/2006/relationships/hyperlink" Target="https://yandex.ru/maps/?ll=83.994042%2C56.875208&amp;mode=search&amp;sll=83.996518%2C56.876393&amp;source=wizgeo&amp;sspn=0.003326%2C0.001103&amp;text=&#1096;&#1077;&#1075;&#1072;&#1088;&#1089;&#1082;&#1080;&#1081;%20&#1088;&#1072;&#1081;&#1086;&#1085;%2C%20&#1089;&#1077;&#1083;&#1086;%20&#1075;&#1091;&#1089;&#1077;&#1074;&#1086;%2C%20&#1091;&#1083;&#1080;&#1094;&#1072;%20&#1072;&#1075;&#1088;&#1086;&#1075;&#1086;&#1088;&#1086;&#1076;&#1086;&#1082;%2019&amp;utm_medium=maps-desktop&amp;utm_source=serp&amp;z=19" TargetMode="External"/><Relationship Id="rId31" Type="http://schemas.openxmlformats.org/officeDocument/2006/relationships/hyperlink" Target="https://yandex.ru/maps/?ll=84.240602%2C57.032320&amp;mode=search&amp;sll=84.243477%2C57.028611&amp;source=wizgeo&amp;sspn=0.003326%2C0.001098&amp;text=&#1087;&#1086;&#1076;&#1086;&#1073;&#1072;%2C%20&#1085;&#1086;&#1074;&#1072;&#1103;%203&amp;utm_medium=maps-desktop&amp;utm_source=serp&amp;z=19" TargetMode="External"/><Relationship Id="rId44" Type="http://schemas.openxmlformats.org/officeDocument/2006/relationships/hyperlink" Target="https://egrp365.ru/map/?x=56.6382512&amp;y=83.5847738&amp;zoom=18" TargetMode="External"/><Relationship Id="rId4" Type="http://schemas.openxmlformats.org/officeDocument/2006/relationships/hyperlink" Target="https://yandex.ru/maps/?ll=84.024813%2C56.890043&amp;mode=search&amp;sll=65.310099%2C57.084450&amp;source=wizgeo&amp;sspn=0.013583%2C0.004479&amp;text=&#1096;&#1077;&#1075;&#1072;&#1088;&#1089;&#1082;&#1080;&#1081;%20&#1088;&#1072;&#1081;&#1086;&#1085;%2C%20&#1089;&#1077;&#1083;&#1086;%20&#1075;&#1091;&#1089;&#1077;&#1074;&#1086;%2C%20&#1091;&#1083;&#1080;&#1094;&#1072;%20&#1088;&#1072;&#1073;&#1086;&#1095;&#1072;&#1103;%203&amp;utm_medium=maps-desktop&amp;utm_source=serp&amp;z=19" TargetMode="External"/><Relationship Id="rId9" Type="http://schemas.openxmlformats.org/officeDocument/2006/relationships/hyperlink" Target="https://yandex.ru/maps/?ll=84.026069%2C56.889905&amp;mode=search&amp;sll=84.016293%2C56.888057&amp;source=wizgeo&amp;sspn=0.028915%2C0.009586&amp;text=&#1096;&#1077;&#1075;&#1072;&#1088;&#1089;&#1082;&#1080;&#1081;%20&#1088;&#1072;&#1081;&#1086;&#1085;%2C%20&#1089;&#1077;&#1083;&#1086;%20&#1075;&#1091;&#1089;&#1077;&#1074;&#1086;%2C%20&#1091;&#1083;&#1080;&#1094;&#1072;%20&#1089;&#1072;&#1076;&#1086;&#1074;&#1072;&#1103;%204&amp;utm_medium=maps-desktop&amp;utm_source=serp&amp;z=19" TargetMode="External"/><Relationship Id="rId14" Type="http://schemas.openxmlformats.org/officeDocument/2006/relationships/hyperlink" Target="https://yandex.ru/maps/?ll=84.024974%2C56.889687&amp;mode=search&amp;sll=84.016348%2C56.892201&amp;source=wizgeo&amp;sspn=0.003326%2C0.001102&amp;text=&#1096;&#1077;&#1075;&#1072;&#1088;&#1089;&#1082;&#1080;&#1081;%20&#1088;&#1072;&#1081;&#1086;&#1085;%2C%20&#1089;&#1077;&#1083;&#1086;%20&#1075;&#1091;&#1089;&#1077;&#1074;&#1086;%2C%20&#1091;&#1083;&#1080;&#1094;&#1072;%20&#1079;&#1072;&#1086;&#1079;&#1105;&#1088;&#1085;&#1072;&#1103;%203&amp;utm_medium=maps-desktop&amp;utm_source=serp&amp;z=19" TargetMode="External"/><Relationship Id="rId22" Type="http://schemas.openxmlformats.org/officeDocument/2006/relationships/hyperlink" Target="https://yandex.ru/maps/11353/tomsk-district/search/&#1044;&#1072;&#1095;&#1085;&#1072;&#1103;%20&#1091;&#1083;&#1080;&#1094;&#1072;/?ll=83.929420%2C56.866106&amp;source=wizgeo&amp;utm_medium=maps-desktop&amp;utm_source=serp&amp;z=19" TargetMode="External"/><Relationship Id="rId27" Type="http://schemas.openxmlformats.org/officeDocument/2006/relationships/hyperlink" Target="https://yandex.ru/maps/?ll=84.081726%2C56.985538&amp;mode=search&amp;sll=84.097133%2C56.987322&amp;source=wizgeo&amp;sspn=0.003326%2C0.001100&amp;text=&#1085;&#1086;&#1074;&#1086;&#1080;&#1083;&#1100;&#1080;&#1085;&#1082;&#1072;%20&#1085;&#1086;&#1074;&#1072;&#1103;%208&amp;utm_medium=maps-desktop&amp;utm_source=serp&amp;z=19" TargetMode="External"/><Relationship Id="rId30" Type="http://schemas.openxmlformats.org/officeDocument/2006/relationships/hyperlink" Target="https://yandex.ru/maps/?ll=84.243477%2C57.028611&amp;mode=search&amp;sll=84.063734%2C56.982318&amp;source=wizgeo&amp;sspn=0.003326%2C0.001100&amp;text=&#1087;&#1086;&#1076;&#1086;&#1073;&#1072;%2C%20&#1094;&#1077;&#1085;&#1090;&#1088;&#1072;&#1083;&#1100;&#1085;&#1072;&#1103;%201&amp;utm_medium=maps-desktop&amp;utm_source=serp&amp;z=19" TargetMode="External"/><Relationship Id="rId35" Type="http://schemas.openxmlformats.org/officeDocument/2006/relationships/hyperlink" Target="https://yandex.ru/maps/?ll=84.081593%2C56.988875&amp;mode=whatshere&amp;source=wizgeo&amp;utm_medium=maps-desktop&amp;utm_source=serp&amp;whatshere%5Bpoint%5D=84.081593%2C56.988875&amp;whatshere%5Bzoom%5D=19&amp;z=19" TargetMode="External"/><Relationship Id="rId43" Type="http://schemas.openxmlformats.org/officeDocument/2006/relationships/hyperlink" Target="https://egrp365.ru/map/?x=56.600036341674404&amp;y=83.60034799572531&amp;zoom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workbookViewId="0">
      <selection activeCell="O19" sqref="O19"/>
    </sheetView>
  </sheetViews>
  <sheetFormatPr defaultRowHeight="15" x14ac:dyDescent="0.25"/>
  <cols>
    <col min="1" max="1" width="7.140625" customWidth="1"/>
    <col min="2" max="2" width="21.28515625" customWidth="1"/>
    <col min="3" max="3" width="14.5703125" customWidth="1"/>
    <col min="5" max="5" width="10.140625" bestFit="1" customWidth="1"/>
    <col min="8" max="8" width="17.7109375" customWidth="1"/>
    <col min="10" max="10" width="9.140625" customWidth="1"/>
    <col min="24" max="24" width="20.5703125" customWidth="1"/>
    <col min="27" max="27" width="99.7109375" customWidth="1"/>
  </cols>
  <sheetData>
    <row r="1" spans="1:27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5" customHeight="1" x14ac:dyDescent="0.25">
      <c r="A2" s="29" t="s">
        <v>0</v>
      </c>
      <c r="B2" s="29" t="s">
        <v>1</v>
      </c>
      <c r="C2" s="29"/>
      <c r="D2" s="29"/>
      <c r="E2" s="29"/>
      <c r="F2" s="29"/>
      <c r="G2" s="29"/>
      <c r="H2" s="29"/>
      <c r="I2" s="29" t="s">
        <v>2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 t="s">
        <v>19</v>
      </c>
      <c r="X2" s="29"/>
      <c r="Y2" s="29"/>
      <c r="Z2" s="29"/>
      <c r="AA2" s="31">
        <f ca="1">+AA5+AA2:AA9+AA2:AA10+AA2:AA11+AA5+AA2:AA9+AA2:AA13</f>
        <v>0</v>
      </c>
    </row>
    <row r="3" spans="1:27" ht="15" customHeight="1" x14ac:dyDescent="0.25">
      <c r="A3" s="29"/>
      <c r="B3" s="29" t="s">
        <v>3</v>
      </c>
      <c r="C3" s="29"/>
      <c r="D3" s="29"/>
      <c r="E3" s="29"/>
      <c r="F3" s="29" t="s">
        <v>4</v>
      </c>
      <c r="G3" s="29"/>
      <c r="H3" s="29" t="s">
        <v>12</v>
      </c>
      <c r="I3" s="29" t="s">
        <v>5</v>
      </c>
      <c r="J3" s="29" t="s">
        <v>6</v>
      </c>
      <c r="K3" s="29" t="s">
        <v>15</v>
      </c>
      <c r="L3" s="29"/>
      <c r="M3" s="29"/>
      <c r="N3" s="29"/>
      <c r="O3" s="29" t="s">
        <v>16</v>
      </c>
      <c r="P3" s="29"/>
      <c r="Q3" s="29"/>
      <c r="R3" s="29"/>
      <c r="S3" s="29" t="s">
        <v>17</v>
      </c>
      <c r="T3" s="29"/>
      <c r="U3" s="29"/>
      <c r="V3" s="29"/>
      <c r="W3" s="29" t="s">
        <v>20</v>
      </c>
      <c r="X3" s="29" t="s">
        <v>18</v>
      </c>
      <c r="Y3" s="29" t="s">
        <v>3</v>
      </c>
      <c r="Z3" s="29" t="s">
        <v>11</v>
      </c>
      <c r="AA3" s="31"/>
    </row>
    <row r="4" spans="1:27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 t="s">
        <v>13</v>
      </c>
      <c r="L4" s="29"/>
      <c r="M4" s="29" t="s">
        <v>14</v>
      </c>
      <c r="N4" s="29"/>
      <c r="O4" s="29" t="s">
        <v>13</v>
      </c>
      <c r="P4" s="29"/>
      <c r="Q4" s="29" t="s">
        <v>14</v>
      </c>
      <c r="R4" s="29"/>
      <c r="S4" s="29" t="s">
        <v>13</v>
      </c>
      <c r="T4" s="29"/>
      <c r="U4" s="29" t="s">
        <v>14</v>
      </c>
      <c r="V4" s="29"/>
      <c r="W4" s="29"/>
      <c r="X4" s="29"/>
      <c r="Y4" s="29"/>
      <c r="Z4" s="29"/>
      <c r="AA4" s="31"/>
    </row>
    <row r="5" spans="1:27" ht="25.5" customHeight="1" x14ac:dyDescent="0.25">
      <c r="A5" s="29"/>
      <c r="B5" s="19" t="s">
        <v>25</v>
      </c>
      <c r="C5" s="19" t="s">
        <v>24</v>
      </c>
      <c r="D5" s="19" t="s">
        <v>7</v>
      </c>
      <c r="E5" s="19" t="s">
        <v>8</v>
      </c>
      <c r="F5" s="19" t="s">
        <v>9</v>
      </c>
      <c r="G5" s="19" t="s">
        <v>10</v>
      </c>
      <c r="H5" s="29"/>
      <c r="I5" s="29"/>
      <c r="J5" s="29"/>
      <c r="K5" s="19" t="s">
        <v>22</v>
      </c>
      <c r="L5" s="19" t="s">
        <v>23</v>
      </c>
      <c r="M5" s="19" t="s">
        <v>22</v>
      </c>
      <c r="N5" s="19" t="s">
        <v>23</v>
      </c>
      <c r="O5" s="19" t="s">
        <v>22</v>
      </c>
      <c r="P5" s="19" t="s">
        <v>23</v>
      </c>
      <c r="Q5" s="19" t="s">
        <v>22</v>
      </c>
      <c r="R5" s="19" t="s">
        <v>23</v>
      </c>
      <c r="S5" s="19" t="s">
        <v>22</v>
      </c>
      <c r="T5" s="19" t="s">
        <v>23</v>
      </c>
      <c r="U5" s="19" t="s">
        <v>22</v>
      </c>
      <c r="V5" s="19" t="s">
        <v>23</v>
      </c>
      <c r="W5" s="29"/>
      <c r="X5" s="29"/>
      <c r="Y5" s="29"/>
      <c r="Z5" s="29"/>
      <c r="AA5" s="27" t="s">
        <v>21</v>
      </c>
    </row>
    <row r="6" spans="1:27" ht="50.2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  <c r="X6" s="2">
        <v>24</v>
      </c>
      <c r="Y6" s="2">
        <v>25</v>
      </c>
      <c r="Z6" s="16">
        <v>26</v>
      </c>
      <c r="AA6" s="5">
        <v>27</v>
      </c>
    </row>
    <row r="7" spans="1:27" ht="61.5" customHeight="1" x14ac:dyDescent="0.25">
      <c r="A7" s="16">
        <v>2</v>
      </c>
      <c r="B7" s="16" t="s">
        <v>29</v>
      </c>
      <c r="C7" s="16" t="s">
        <v>33</v>
      </c>
      <c r="D7" s="16" t="s">
        <v>34</v>
      </c>
      <c r="E7" s="16" t="s">
        <v>36</v>
      </c>
      <c r="F7" s="8" t="s">
        <v>43</v>
      </c>
      <c r="G7" s="8" t="s">
        <v>44</v>
      </c>
      <c r="H7" s="21" t="s">
        <v>45</v>
      </c>
      <c r="I7" s="1">
        <v>6</v>
      </c>
      <c r="J7" s="1" t="s">
        <v>35</v>
      </c>
      <c r="K7" s="17">
        <v>0</v>
      </c>
      <c r="L7" s="17">
        <v>0</v>
      </c>
      <c r="M7" s="17">
        <v>0.75</v>
      </c>
      <c r="N7" s="17">
        <v>6</v>
      </c>
      <c r="O7" s="17"/>
      <c r="P7" s="17"/>
      <c r="Q7" s="28"/>
      <c r="R7" s="17"/>
      <c r="S7" s="17"/>
      <c r="T7" s="17"/>
      <c r="U7" s="17"/>
      <c r="V7" s="17"/>
      <c r="W7" s="1"/>
      <c r="X7" s="1"/>
      <c r="Y7" s="1"/>
      <c r="Z7" s="1"/>
      <c r="AA7" s="28" t="s">
        <v>93</v>
      </c>
    </row>
    <row r="8" spans="1:27" ht="60" customHeight="1" x14ac:dyDescent="0.25">
      <c r="A8" s="16">
        <v>3</v>
      </c>
      <c r="B8" s="16" t="s">
        <v>29</v>
      </c>
      <c r="C8" s="16" t="s">
        <v>33</v>
      </c>
      <c r="D8" s="1" t="s">
        <v>37</v>
      </c>
      <c r="E8" s="16" t="s">
        <v>38</v>
      </c>
      <c r="F8" s="8" t="s">
        <v>46</v>
      </c>
      <c r="G8" s="8" t="s">
        <v>47</v>
      </c>
      <c r="H8" s="21" t="s">
        <v>48</v>
      </c>
      <c r="I8" s="1">
        <v>6</v>
      </c>
      <c r="J8" s="1" t="s">
        <v>35</v>
      </c>
      <c r="K8" s="17">
        <v>0</v>
      </c>
      <c r="L8" s="17">
        <v>0</v>
      </c>
      <c r="M8" s="17">
        <v>0.75</v>
      </c>
      <c r="N8" s="17">
        <v>6</v>
      </c>
      <c r="O8" s="17"/>
      <c r="P8" s="17"/>
      <c r="Q8" s="17"/>
      <c r="R8" s="17"/>
      <c r="S8" s="17"/>
      <c r="T8" s="17"/>
      <c r="U8" s="17"/>
      <c r="V8" s="17"/>
      <c r="W8" s="1"/>
      <c r="X8" s="1"/>
      <c r="Y8" s="1"/>
      <c r="Z8" s="1"/>
      <c r="AA8" s="28" t="s">
        <v>94</v>
      </c>
    </row>
    <row r="9" spans="1:27" ht="71.25" customHeight="1" x14ac:dyDescent="0.25">
      <c r="A9" s="16">
        <v>6</v>
      </c>
      <c r="B9" s="16" t="s">
        <v>29</v>
      </c>
      <c r="C9" s="16" t="s">
        <v>40</v>
      </c>
      <c r="D9" s="1" t="s">
        <v>30</v>
      </c>
      <c r="E9" s="16" t="s">
        <v>36</v>
      </c>
      <c r="F9" s="8" t="s">
        <v>49</v>
      </c>
      <c r="G9" s="8" t="s">
        <v>50</v>
      </c>
      <c r="H9" s="21" t="s">
        <v>51</v>
      </c>
      <c r="I9" s="1">
        <v>6</v>
      </c>
      <c r="J9" s="1" t="s">
        <v>35</v>
      </c>
      <c r="K9" s="17">
        <v>0</v>
      </c>
      <c r="L9" s="17">
        <v>0</v>
      </c>
      <c r="M9" s="17">
        <v>0.75</v>
      </c>
      <c r="N9" s="17">
        <v>6</v>
      </c>
      <c r="O9" s="17"/>
      <c r="P9" s="17"/>
      <c r="Q9" s="17"/>
      <c r="R9" s="17"/>
      <c r="S9" s="17"/>
      <c r="T9" s="17"/>
      <c r="U9" s="17"/>
      <c r="V9" s="17"/>
      <c r="W9" s="1"/>
      <c r="X9" s="1"/>
      <c r="Y9" s="1"/>
      <c r="Z9" s="1"/>
      <c r="AA9" s="28" t="s">
        <v>96</v>
      </c>
    </row>
    <row r="10" spans="1:27" ht="41.25" customHeight="1" x14ac:dyDescent="0.25">
      <c r="A10" s="22">
        <v>10</v>
      </c>
      <c r="B10" s="22" t="s">
        <v>29</v>
      </c>
      <c r="C10" s="22" t="s">
        <v>40</v>
      </c>
      <c r="D10" s="9" t="s">
        <v>27</v>
      </c>
      <c r="E10" s="22" t="s">
        <v>41</v>
      </c>
      <c r="F10" s="23" t="s">
        <v>53</v>
      </c>
      <c r="G10" s="23" t="s">
        <v>54</v>
      </c>
      <c r="H10" s="24" t="s">
        <v>52</v>
      </c>
      <c r="I10" s="9">
        <v>6</v>
      </c>
      <c r="J10" s="9" t="s">
        <v>35</v>
      </c>
      <c r="K10" s="25">
        <v>0</v>
      </c>
      <c r="L10" s="25">
        <v>0</v>
      </c>
      <c r="M10" s="25">
        <v>0.75</v>
      </c>
      <c r="N10" s="25">
        <v>6</v>
      </c>
      <c r="O10" s="25"/>
      <c r="Q10" s="25"/>
      <c r="R10" s="25"/>
      <c r="S10" s="25"/>
      <c r="T10" s="25"/>
      <c r="U10" s="25"/>
      <c r="V10" s="25"/>
      <c r="W10" s="9"/>
      <c r="X10" s="9"/>
      <c r="Y10" s="9"/>
      <c r="Z10" s="9"/>
      <c r="AA10" s="10" t="s">
        <v>95</v>
      </c>
    </row>
    <row r="11" spans="1:27" ht="54.6" customHeight="1" x14ac:dyDescent="0.25">
      <c r="A11" s="1">
        <v>11</v>
      </c>
      <c r="B11" s="22" t="s">
        <v>29</v>
      </c>
      <c r="C11" s="20" t="s">
        <v>55</v>
      </c>
      <c r="D11" s="20" t="s">
        <v>56</v>
      </c>
      <c r="E11" s="20" t="s">
        <v>39</v>
      </c>
      <c r="F11" s="1" t="s">
        <v>57</v>
      </c>
      <c r="G11" s="1" t="s">
        <v>58</v>
      </c>
      <c r="H11" s="26" t="s">
        <v>59</v>
      </c>
      <c r="I11" s="1">
        <v>9</v>
      </c>
      <c r="J11" s="9" t="s">
        <v>35</v>
      </c>
      <c r="K11" s="1">
        <v>0</v>
      </c>
      <c r="L11" s="1">
        <v>0</v>
      </c>
      <c r="M11" s="1">
        <v>0.75</v>
      </c>
      <c r="N11" s="25">
        <v>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60</v>
      </c>
    </row>
    <row r="12" spans="1:27" ht="79.5" customHeight="1" x14ac:dyDescent="0.25">
      <c r="A12" s="1">
        <v>13</v>
      </c>
      <c r="B12" s="22" t="s">
        <v>29</v>
      </c>
      <c r="C12" s="20" t="s">
        <v>61</v>
      </c>
      <c r="D12" s="20" t="s">
        <v>62</v>
      </c>
      <c r="E12" s="20" t="s">
        <v>63</v>
      </c>
      <c r="F12" s="1" t="s">
        <v>64</v>
      </c>
      <c r="G12" s="1" t="s">
        <v>65</v>
      </c>
      <c r="H12" s="26" t="s">
        <v>66</v>
      </c>
      <c r="I12" s="1">
        <v>9</v>
      </c>
      <c r="J12" s="9" t="s">
        <v>35</v>
      </c>
      <c r="K12" s="1">
        <v>0</v>
      </c>
      <c r="L12" s="1">
        <v>0</v>
      </c>
      <c r="M12" s="1">
        <v>0.75</v>
      </c>
      <c r="N12" s="25">
        <v>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s">
        <v>67</v>
      </c>
    </row>
    <row r="13" spans="1:27" ht="85.5" customHeight="1" x14ac:dyDescent="0.25">
      <c r="A13" s="1">
        <v>14</v>
      </c>
      <c r="B13" s="22" t="s">
        <v>29</v>
      </c>
      <c r="C13" s="20" t="s">
        <v>68</v>
      </c>
      <c r="D13" s="20" t="s">
        <v>69</v>
      </c>
      <c r="E13" s="20" t="s">
        <v>70</v>
      </c>
      <c r="F13" s="1" t="s">
        <v>71</v>
      </c>
      <c r="G13" s="1" t="s">
        <v>72</v>
      </c>
      <c r="H13" s="26" t="s">
        <v>73</v>
      </c>
      <c r="I13" s="1">
        <v>9</v>
      </c>
      <c r="J13" s="9" t="s">
        <v>35</v>
      </c>
      <c r="K13" s="1">
        <v>0</v>
      </c>
      <c r="L13" s="1">
        <v>0</v>
      </c>
      <c r="M13" s="1">
        <v>0.75</v>
      </c>
      <c r="N13" s="25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74</v>
      </c>
    </row>
    <row r="14" spans="1:27" ht="75" customHeight="1" x14ac:dyDescent="0.25">
      <c r="A14" s="1">
        <v>15</v>
      </c>
      <c r="B14" s="22" t="s">
        <v>29</v>
      </c>
      <c r="C14" s="20" t="s">
        <v>68</v>
      </c>
      <c r="D14" s="20" t="s">
        <v>31</v>
      </c>
      <c r="E14" s="20" t="s">
        <v>99</v>
      </c>
      <c r="F14" s="1" t="s">
        <v>75</v>
      </c>
      <c r="G14" s="1" t="s">
        <v>76</v>
      </c>
      <c r="H14" s="26" t="s">
        <v>73</v>
      </c>
      <c r="I14" s="1">
        <v>9</v>
      </c>
      <c r="J14" s="9" t="s">
        <v>35</v>
      </c>
      <c r="K14" s="1">
        <v>0</v>
      </c>
      <c r="L14" s="1">
        <v>0</v>
      </c>
      <c r="M14" s="1">
        <v>0.75</v>
      </c>
      <c r="N14" s="25">
        <v>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s">
        <v>77</v>
      </c>
    </row>
    <row r="15" spans="1:27" ht="74.25" customHeight="1" x14ac:dyDescent="0.25">
      <c r="A15" s="1">
        <v>16</v>
      </c>
      <c r="B15" s="22" t="s">
        <v>29</v>
      </c>
      <c r="C15" s="20" t="s">
        <v>68</v>
      </c>
      <c r="D15" s="20" t="s">
        <v>100</v>
      </c>
      <c r="E15" s="20" t="s">
        <v>36</v>
      </c>
      <c r="F15" s="1" t="s">
        <v>78</v>
      </c>
      <c r="G15" s="1" t="s">
        <v>79</v>
      </c>
      <c r="H15" s="26" t="s">
        <v>80</v>
      </c>
      <c r="I15" s="1">
        <v>6</v>
      </c>
      <c r="J15" s="9" t="s">
        <v>35</v>
      </c>
      <c r="K15" s="1">
        <v>0</v>
      </c>
      <c r="L15" s="1">
        <v>0</v>
      </c>
      <c r="M15" s="1">
        <v>0.75</v>
      </c>
      <c r="N15" s="25">
        <v>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s">
        <v>81</v>
      </c>
    </row>
    <row r="16" spans="1:27" ht="45" customHeight="1" x14ac:dyDescent="0.25">
      <c r="A16" s="1">
        <v>18</v>
      </c>
      <c r="B16" s="22" t="s">
        <v>29</v>
      </c>
      <c r="C16" s="20" t="s">
        <v>82</v>
      </c>
      <c r="D16" s="20" t="s">
        <v>28</v>
      </c>
      <c r="E16" s="20" t="s">
        <v>70</v>
      </c>
      <c r="F16" s="1" t="s">
        <v>83</v>
      </c>
      <c r="G16" s="1" t="s">
        <v>84</v>
      </c>
      <c r="H16" s="26" t="s">
        <v>85</v>
      </c>
      <c r="I16" s="1">
        <v>16</v>
      </c>
      <c r="J16" s="9" t="s">
        <v>35</v>
      </c>
      <c r="K16" s="1">
        <v>0</v>
      </c>
      <c r="L16" s="1">
        <v>0</v>
      </c>
      <c r="M16" s="1">
        <v>0.75</v>
      </c>
      <c r="N16" s="25"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 t="s">
        <v>86</v>
      </c>
    </row>
    <row r="17" spans="1:28" ht="39" customHeight="1" x14ac:dyDescent="0.25">
      <c r="A17" s="1">
        <v>21</v>
      </c>
      <c r="B17" s="22" t="s">
        <v>29</v>
      </c>
      <c r="C17" s="1" t="s">
        <v>87</v>
      </c>
      <c r="D17" s="1" t="s">
        <v>32</v>
      </c>
      <c r="E17" s="1" t="s">
        <v>97</v>
      </c>
      <c r="F17" s="1" t="s">
        <v>88</v>
      </c>
      <c r="G17" s="1" t="s">
        <v>89</v>
      </c>
      <c r="H17" s="26" t="s">
        <v>90</v>
      </c>
      <c r="I17" s="1">
        <v>6</v>
      </c>
      <c r="J17" s="9" t="s">
        <v>35</v>
      </c>
      <c r="K17" s="1">
        <v>0</v>
      </c>
      <c r="L17" s="1">
        <v>0</v>
      </c>
      <c r="M17" s="1">
        <v>0.75</v>
      </c>
      <c r="N17" s="25">
        <v>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s">
        <v>67</v>
      </c>
    </row>
    <row r="18" spans="1:28" ht="55.5" customHeight="1" x14ac:dyDescent="0.25">
      <c r="A18" s="1">
        <v>22</v>
      </c>
      <c r="B18" s="22" t="s">
        <v>29</v>
      </c>
      <c r="C18" s="1" t="s">
        <v>91</v>
      </c>
      <c r="D18" s="1"/>
      <c r="E18" s="1" t="s">
        <v>98</v>
      </c>
      <c r="F18" s="1"/>
      <c r="G18" s="1"/>
      <c r="I18" s="1">
        <v>16</v>
      </c>
      <c r="J18" s="9" t="s">
        <v>35</v>
      </c>
      <c r="K18" s="1">
        <v>0</v>
      </c>
      <c r="L18" s="1">
        <v>0</v>
      </c>
      <c r="M18" s="1">
        <v>0.75</v>
      </c>
      <c r="N18" s="25">
        <v>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 t="s">
        <v>92</v>
      </c>
    </row>
    <row r="19" spans="1:28" ht="42.75" customHeight="1" x14ac:dyDescent="0.25">
      <c r="N19">
        <f>SUM(N7:N18)</f>
        <v>48</v>
      </c>
    </row>
    <row r="20" spans="1:28" ht="56.25" customHeight="1" x14ac:dyDescent="0.25">
      <c r="A20" s="1"/>
      <c r="B20" s="1"/>
      <c r="C20" s="4"/>
      <c r="D20" s="1"/>
      <c r="E20" s="1"/>
      <c r="F20" s="1"/>
      <c r="G20" s="1"/>
      <c r="H20" s="13"/>
      <c r="I20" s="1"/>
      <c r="J20" s="1"/>
      <c r="K20" s="1"/>
      <c r="L20" s="1"/>
      <c r="M20" s="1" t="s">
        <v>42</v>
      </c>
      <c r="N20" s="1" t="b">
        <f>N73=SUM(N7:N19)</f>
        <v>0</v>
      </c>
      <c r="O20" s="1"/>
      <c r="P20" s="1"/>
      <c r="Q20" s="1"/>
      <c r="R20" s="1"/>
      <c r="S20" s="1"/>
      <c r="T20" s="1"/>
      <c r="U20" s="1"/>
      <c r="V20" s="1"/>
      <c r="W20" s="6"/>
      <c r="X20" s="1"/>
      <c r="Y20" s="4"/>
      <c r="Z20" s="4"/>
      <c r="AA20" s="3"/>
    </row>
    <row r="21" spans="1:28" ht="45.75" customHeight="1" x14ac:dyDescent="0.25">
      <c r="A21" s="1"/>
      <c r="B21" s="1"/>
      <c r="C21" s="4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6"/>
      <c r="X21" s="1"/>
      <c r="Y21" s="4"/>
      <c r="Z21" s="4"/>
      <c r="AA21" s="3"/>
    </row>
    <row r="22" spans="1:28" ht="46.5" customHeight="1" x14ac:dyDescent="0.25">
      <c r="A22" s="1"/>
      <c r="B22" s="1"/>
      <c r="C22" s="4"/>
      <c r="D22" s="1"/>
      <c r="E22" s="1"/>
      <c r="F22" s="1"/>
      <c r="G22" s="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6"/>
      <c r="X22" s="1"/>
      <c r="Y22" s="4"/>
      <c r="Z22" s="4"/>
      <c r="AA22" s="3"/>
    </row>
    <row r="23" spans="1:28" x14ac:dyDescent="0.25">
      <c r="A23" s="1"/>
      <c r="B23" s="1"/>
      <c r="C23" s="4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6"/>
      <c r="X23" s="1"/>
      <c r="Y23" s="4"/>
      <c r="Z23" s="4"/>
      <c r="AA23" s="3"/>
    </row>
    <row r="24" spans="1:28" x14ac:dyDescent="0.25">
      <c r="A24" s="1"/>
      <c r="B24" s="1"/>
      <c r="C24" s="4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6"/>
      <c r="X24" s="1"/>
      <c r="Y24" s="4"/>
      <c r="Z24" s="4"/>
      <c r="AA24" s="3"/>
    </row>
    <row r="25" spans="1:28" x14ac:dyDescent="0.25">
      <c r="A25" s="1"/>
      <c r="B25" s="1"/>
      <c r="C25" s="4"/>
      <c r="D25" s="3"/>
      <c r="E25" s="15"/>
      <c r="F25" s="1"/>
      <c r="G25" s="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"/>
      <c r="X25" s="1"/>
      <c r="Y25" s="4"/>
      <c r="Z25" s="4"/>
      <c r="AA25" s="3"/>
    </row>
    <row r="26" spans="1:28" x14ac:dyDescent="0.25">
      <c r="A26" s="9"/>
      <c r="B26" s="9"/>
      <c r="C26" s="18"/>
      <c r="D26" s="10"/>
      <c r="E26" s="9"/>
      <c r="F26" s="9"/>
      <c r="G26" s="9"/>
      <c r="H26" s="1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6"/>
      <c r="X26" s="9"/>
      <c r="Y26" s="18"/>
      <c r="Z26" s="18"/>
      <c r="AA26" s="10"/>
    </row>
    <row r="27" spans="1:28" x14ac:dyDescent="0.25">
      <c r="A27" s="1"/>
      <c r="B27" s="1"/>
      <c r="C27" s="4"/>
      <c r="D27" s="3"/>
      <c r="E27" s="1"/>
      <c r="F27" s="1"/>
      <c r="G27" s="1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1"/>
      <c r="Y27" s="4"/>
      <c r="Z27" s="11"/>
      <c r="AA27" s="3"/>
      <c r="AB27" s="12"/>
    </row>
    <row r="39" ht="45.75" customHeight="1" x14ac:dyDescent="0.25"/>
    <row r="40" ht="44.25" customHeight="1" x14ac:dyDescent="0.25"/>
    <row r="41" ht="42" customHeight="1" x14ac:dyDescent="0.25"/>
    <row r="42" ht="32.25" customHeight="1" x14ac:dyDescent="0.25"/>
    <row r="43" ht="33.75" customHeight="1" x14ac:dyDescent="0.25"/>
    <row r="44" ht="21.75" customHeight="1" x14ac:dyDescent="0.25"/>
    <row r="45" ht="42" customHeight="1" x14ac:dyDescent="0.25"/>
    <row r="46" ht="30.75" customHeight="1" x14ac:dyDescent="0.25"/>
    <row r="47" ht="39.75" customHeight="1" x14ac:dyDescent="0.25"/>
    <row r="48" ht="38.25" customHeight="1" x14ac:dyDescent="0.25"/>
    <row r="49" ht="45" customHeight="1" x14ac:dyDescent="0.25"/>
    <row r="50" ht="54" customHeight="1" x14ac:dyDescent="0.25"/>
    <row r="51" ht="28.5" customHeight="1" x14ac:dyDescent="0.25"/>
    <row r="52" ht="51" customHeight="1" x14ac:dyDescent="0.25"/>
    <row r="53" ht="48.75" customHeight="1" x14ac:dyDescent="0.25"/>
    <row r="54" ht="35.25" customHeight="1" x14ac:dyDescent="0.25"/>
    <row r="55" ht="24" customHeight="1" x14ac:dyDescent="0.25"/>
    <row r="56" ht="46.5" customHeight="1" x14ac:dyDescent="0.25"/>
    <row r="57" ht="42" customHeight="1" x14ac:dyDescent="0.25"/>
    <row r="58" ht="38.25" customHeight="1" x14ac:dyDescent="0.25"/>
    <row r="59" ht="33.75" customHeight="1" x14ac:dyDescent="0.25"/>
    <row r="60" ht="30" customHeight="1" x14ac:dyDescent="0.25"/>
    <row r="61" ht="38.25" customHeight="1" x14ac:dyDescent="0.25"/>
  </sheetData>
  <mergeCells count="24">
    <mergeCell ref="A1:AA1"/>
    <mergeCell ref="A2:A5"/>
    <mergeCell ref="B2:H2"/>
    <mergeCell ref="I2:V2"/>
    <mergeCell ref="W2:Z2"/>
    <mergeCell ref="AA2:AA4"/>
    <mergeCell ref="B3:E4"/>
    <mergeCell ref="F3:G4"/>
    <mergeCell ref="H3:H5"/>
    <mergeCell ref="I3:I5"/>
    <mergeCell ref="J3:J5"/>
    <mergeCell ref="K3:N3"/>
    <mergeCell ref="Z3:Z5"/>
    <mergeCell ref="K4:L4"/>
    <mergeCell ref="M4:N4"/>
    <mergeCell ref="O4:P4"/>
    <mergeCell ref="W3:W5"/>
    <mergeCell ref="X3:X5"/>
    <mergeCell ref="Y3:Y5"/>
    <mergeCell ref="Q4:R4"/>
    <mergeCell ref="S4:T4"/>
    <mergeCell ref="U4:V4"/>
    <mergeCell ref="O3:R3"/>
    <mergeCell ref="S3:V3"/>
  </mergeCells>
  <hyperlinks>
    <hyperlink ref="H25" r:id="rId1" display="https://yandex.ru/maps/?ll=84.024813%2C56.890043&amp;mode=search&amp;sll=65.310099%2C57.084450&amp;source=wizgeo&amp;sspn=0.013583%2C0.004479&amp;text=шегарский%20район%2C%20село%20гусево%2C%20улица%20рабочая%203&amp;utm_medium=maps-desktop&amp;utm_source=serp&amp;z=19"/>
    <hyperlink ref="H24" r:id="rId2" display="https://yandex.ru/maps/11353/tomsk-district/search/деревня%20Михайловка%20(Кочубай)/?ll=83.680320%2C56.932653&amp;source=wizgeo&amp;utm_medium=maps-desktop&amp;utm_source=serp&amp;z=19"/>
    <hyperlink ref="H26" r:id="rId3" display="https://yandex.ru/maps/?ll=84.024813%2C56.890043&amp;mode=search&amp;sll=65.310099%2C57.084450&amp;source=wizgeo&amp;sspn=0.013583%2C0.004479&amp;text=шегарский%20район%2C%20село%20гусево%2C%20улица%20рабочая%203&amp;utm_medium=maps-desktop&amp;utm_source=serp&amp;z=19"/>
    <hyperlink ref="H27" r:id="rId4" display="https://yandex.ru/maps/?ll=84.024813%2C56.890043&amp;mode=search&amp;sll=65.310099%2C57.084450&amp;source=wizgeo&amp;sspn=0.013583%2C0.004479&amp;text=шегарский%20район%2C%20село%20гусево%2C%20улица%20рабочая%203&amp;utm_medium=maps-desktop&amp;utm_source=serp&amp;z=19"/>
    <hyperlink ref="H28" r:id="rId5" display="https://yandex.ru/maps/?ll=84.024813%2C56.890043&amp;mode=search&amp;sll=65.310099%2C57.084450&amp;source=wizgeo&amp;sspn=0.013583%2C0.004479&amp;text=шегарский%20район%2C%20село%20гусево%2C%20улица%20рабочая%203&amp;utm_medium=maps-desktop&amp;utm_source=serp&amp;z=19"/>
    <hyperlink ref="H29" r:id="rId6" display="https://yandex.ru/maps/?ll=84.016293%2C56.888051&amp;mode=search&amp;sll=84.014430%2C56.883986&amp;source=wizgeo&amp;sspn=0.066892%2C0.022178&amp;text=шегарский%20район%2C%20село%20гусево%2C%20улица%20советская%201&amp;utm_medium=maps-desktop&amp;utm_source=serp&amp;z=19"/>
    <hyperlink ref="H30" r:id="rId7" display="https://yandex.ru/maps/?ll=84.016293%2C56.888051&amp;mode=search&amp;sll=84.014430%2C56.883986&amp;source=wizgeo&amp;sspn=0.066892%2C0.022178&amp;text=шегарский%20район%2C%20село%20гусево%2C%20улица%20советская%201&amp;utm_medium=maps-desktop&amp;utm_source=serp&amp;z=19"/>
    <hyperlink ref="H31" r:id="rId8" display="https://yandex.ru/maps/?ll=84.016293%2C56.888051&amp;mode=search&amp;sll=84.014430%2C56.883986&amp;source=wizgeo&amp;sspn=0.066892%2C0.022178&amp;text=шегарский%20район%2C%20село%20гусево%2C%20улица%20советская%201&amp;utm_medium=maps-desktop&amp;utm_source=serp&amp;z=19"/>
    <hyperlink ref="H32" r:id="rId9" display="https://yandex.ru/maps/?ll=84.026069%2C56.889905&amp;mode=search&amp;sll=84.016293%2C56.888057&amp;source=wizgeo&amp;sspn=0.028915%2C0.009586&amp;text=шегарский%20район%2C%20село%20гусево%2C%20улица%20садовая%204&amp;utm_medium=maps-desktop&amp;utm_source=serp&amp;z=19"/>
    <hyperlink ref="H33" r:id="rId10" display="https://yandex.ru/maps/?ll=84.024969%2C56.889784&amp;mode=search&amp;sll=84.026069%2C56.889905&amp;source=wizgeo&amp;sspn=0.003326%2C0.001103&amp;text=шегарский%20район%2C%20село%20гусево%2C%20улица%20садовая%2019&amp;utm_medium=maps-desktop&amp;utm_source=serp&amp;z=19"/>
    <hyperlink ref="H34" r:id="rId11" display="https://yandex.ru/maps/?ll=84.026285%2C56.889685&amp;mode=whatshere&amp;source=wizgeo&amp;utm_medium=maps-desktop&amp;utm_source=serp&amp;whatshere%5Bpoint%5D=84.025014%2C56.889889&amp;whatshere%5Bzoom%5D=19&amp;z=19"/>
    <hyperlink ref="H35" r:id="rId12" display="https://yandex.ru/maps/?ll=84.016348%2C56.892201&amp;mode=search&amp;sll=84.026285%2C56.889685&amp;source=wizgeo&amp;sspn=0.003326%2C0.001103&amp;text=шегарский%20район%2C%20село%20гусево%2C%20улица%20набережная%204&amp;utm_medium=maps-desktop&amp;utm_source=serp&amp;z=19"/>
    <hyperlink ref="H36" r:id="rId13" display="https://yandex.ru/maps/?ll=84.016348%2C56.892201&amp;mode=search&amp;sll=84.026285%2C56.889685&amp;source=wizgeo&amp;sspn=0.003326%2C0.001103&amp;text=шегарский%20район%2C%20село%20гусево%2C%20улица%20набережная%204&amp;utm_medium=maps-desktop&amp;utm_source=serp&amp;z=19"/>
    <hyperlink ref="H37" r:id="rId14" display="https://yandex.ru/maps/?ll=84.024974%2C56.889687&amp;mode=search&amp;sll=84.016348%2C56.892201&amp;source=wizgeo&amp;sspn=0.003326%2C0.001102&amp;text=шегарский%20район%2C%20село%20гусево%2C%20улица%20заозёрная%203&amp;utm_medium=maps-desktop&amp;utm_source=serp&amp;z=19"/>
    <hyperlink ref="H38" r:id="rId15" display="https://yandex.ru/maps/?ll=84.024974%2C56.889687&amp;mode=search&amp;sll=84.016348%2C56.892201&amp;source=wizgeo&amp;sspn=0.003326%2C0.001102&amp;text=шегарский%20район%2C%20село%20гусево%2C%20улица%20заозёрная%203&amp;utm_medium=maps-desktop&amp;utm_source=serp&amp;z=19"/>
    <hyperlink ref="H39" r:id="rId16" display="https://yandex.ru/maps/?ll=84.025672%2C56.889994&amp;mode=search&amp;sll=84.014429%2C56.883986&amp;source=wizgeo&amp;sspn=0.066892%2C0.022178&amp;text=шегарский%20район%2C%20село%20гусево%2C%20улица%20коммунистическая%202&amp;utm_medium=maps-desktop&amp;utm_source=serp&amp;z=19"/>
    <hyperlink ref="H40" r:id="rId17" display="https://yandex.ru/maps/?ll=84.001174%2C56.879060&amp;mode=search&amp;sll=84.025672%2C56.889994&amp;source=wizgeo&amp;sspn=0.003326%2C0.001103&amp;text=шегарский%20район%2C%20село%20гусево%2C%20улица%20чебоксарская%202&amp;utm_medium=maps-desktop&amp;utm_source=serp&amp;z=19"/>
    <hyperlink ref="H41" r:id="rId18" display="https://yandex.ru/maps/?ll=83.996518%2C56.876393&amp;mode=search&amp;sll=84.001174%2C56.879060&amp;source=wizgeo&amp;sspn=0.003326%2C0.001103&amp;text=шегарский%20район%2C%20село%20гусево%2C%20улица%20агрогородок%201&amp;utm_medium=maps-desktop&amp;utm_source=serp&amp;z=19"/>
    <hyperlink ref="H42" r:id="rId19" display="https://yandex.ru/maps/?ll=83.994042%2C56.875208&amp;mode=search&amp;sll=83.996518%2C56.876393&amp;source=wizgeo&amp;sspn=0.003326%2C0.001103&amp;text=шегарский%20район%2C%20село%20гусево%2C%20улица%20агрогородок%2019&amp;utm_medium=maps-desktop&amp;utm_source=serp&amp;z=19"/>
    <hyperlink ref="H43" r:id="rId20" display="https://yandex.ru/maps/?ll=83.941419%2C56.861398&amp;mode=search&amp;sll=83.994042%2C56.875208&amp;source=wizgeo&amp;sspn=0.003326%2C0.001103&amp;text=шегарский%20район%2C%20жарковка%20центральная%201&amp;utm_medium=maps-desktop&amp;utm_source=serp&amp;z=19"/>
    <hyperlink ref="H44" r:id="rId21" display="https://yandex.ru/maps/?ll=83.940965%2C56.861028&amp;mode=search&amp;sll=83.941419%2C56.861398&amp;source=wizgeo&amp;sspn=0.003326%2C0.001103&amp;text=шегарский%20район%2C%20жарковка%20центральная%2024&amp;utm_medium=maps-desktop&amp;utm_source=serp&amp;z=19"/>
    <hyperlink ref="H45" r:id="rId22" display="https://yandex.ru/maps/11353/tomsk-district/search/Дачная%20улица/?ll=83.929420%2C56.866106&amp;source=wizgeo&amp;utm_medium=maps-desktop&amp;utm_source=serp&amp;z=19"/>
    <hyperlink ref="H46" r:id="rId23" display="https://yandex.ru/maps/11353/tomsk-district/search/деревня%20Дегтяревка/?ll=83.945374%2C56.944184&amp;source=wizgeo&amp;utm_medium=maps-desktop&amp;utm_source=serp&amp;z=19"/>
    <hyperlink ref="H47" r:id="rId24" display="https://yandex.ru/maps/?ll=84.051602%2C56.854632&amp;mode=search&amp;sll=83.945374%2C56.944184&amp;source=wizgeo&amp;sspn=0.003326%2C0.001101&amp;text=Россия%2C%20Томская%20область%2C%20Шегарский%20район%2C%20балашовка%2C&amp;utm_medium=maps-desktop&amp;utm_source=serp&amp;z=19"/>
    <hyperlink ref="H48" display="https://yandex.ru/maps/?ll=84.084602%2C56.976690&amp;mode=search&amp;sll=84.051602%2C56.854632&amp;source=wizgeo&amp;sspn=0.003326%2C0.001104&amp;text=Россия%2C%20Томская%20область%2C%20Шегарский%20район%2C%20новоильинка%20зелёная%2016&amp;utm_medium=maps-desktop&amp;utm_source=serp"/>
    <hyperlink ref="H50" r:id="rId25" display="https://yandex.ru/maps/?ll=84.079098%2C56.986651&amp;mode=search&amp;sll=84.081593%2C56.988875&amp;source=wizgeo&amp;sspn=0.003326%2C0.001100&amp;text=новоильинка%20борисова%201&amp;utm_medium=maps-desktop&amp;utm_source=serp&amp;z=19"/>
    <hyperlink ref="H52" r:id="rId26" display="https://yandex.ru/maps/?ll=84.097133%2C56.987322&amp;mode=search&amp;sll=84.086838%2C56.986935&amp;source=wizgeo&amp;sspn=0.003326%2C0.001100&amp;text=новоильинка%20борисова%2041&amp;utm_medium=maps-desktop&amp;utm_source=serp&amp;z=19"/>
    <hyperlink ref="H53" r:id="rId27" display="https://yandex.ru/maps/?ll=84.081726%2C56.985538&amp;mode=search&amp;sll=84.097133%2C56.987322&amp;source=wizgeo&amp;sspn=0.003326%2C0.001100&amp;text=новоильинка%20новая%208&amp;utm_medium=maps-desktop&amp;utm_source=serp&amp;z=19"/>
    <hyperlink ref="H54" r:id="rId28" display="https://yandex.ru/maps/?ll=84.073265%2C56.985147&amp;mode=search&amp;sll=84.081726%2C56.985538&amp;source=wizgeo&amp;sspn=0.003326%2C0.001100&amp;text=новоильинкарабочая%202&amp;utm_medium=maps-desktop&amp;utm_source=serp&amp;z=19"/>
    <hyperlink ref="H55" r:id="rId29" display="https://yandex.ru/maps/?ll=84.067677%2C56.983492&amp;mode=search&amp;sll=84.073265%2C56.985147&amp;source=wizgeo&amp;sspn=0.003326%2C0.001100&amp;text=новоильинка%20рабочая%2020&amp;utm_medium=maps-desktop&amp;utm_source=serp&amp;z=19"/>
    <hyperlink ref="H57" r:id="rId30" display="https://yandex.ru/maps/?ll=84.243477%2C57.028611&amp;mode=search&amp;sll=84.063734%2C56.982318&amp;source=wizgeo&amp;sspn=0.003326%2C0.001100&amp;text=подоба%2C%20центральная%201&amp;utm_medium=maps-desktop&amp;utm_source=serp&amp;z=19"/>
    <hyperlink ref="H58" r:id="rId31" display="https://yandex.ru/maps/?ll=84.240602%2C57.032320&amp;mode=search&amp;sll=84.243477%2C57.028611&amp;source=wizgeo&amp;sspn=0.003326%2C0.001098&amp;text=подоба%2C%20новая%203&amp;utm_medium=maps-desktop&amp;utm_source=serp&amp;z=19"/>
    <hyperlink ref="H59" r:id="rId32" display="https://yandex.ru/maps/?ll=84.250861%2C57.030071&amp;mode=search&amp;sll=84.240602%2C57.032320&amp;source=wizgeo&amp;sspn=0.003326%2C0.001098&amp;text=подоба%2C%20кедровая%202&amp;utm_medium=maps-desktop&amp;utm_source=serp&amp;z=19"/>
    <hyperlink ref="H60" r:id="rId33" display="https://yandex.ru/maps/?ll=84.247260%2C57.026853&amp;mode=search&amp;sll=84.250861%2C57.030071&amp;source=wizgeo&amp;sspn=0.003326%2C0.001098&amp;text=подоба%2C%20кедровая%2018&amp;utm_medium=maps-desktop&amp;utm_source=serp&amp;z=19"/>
    <hyperlink ref="H61" r:id="rId34" display="https://yandex.ru/maps/?ll=84.248496%2C57.032191&amp;mode=search&amp;sll=84.247260%2C57.026853&amp;source=wizgeo&amp;sspn=0.003326%2C0.001098&amp;text=подоба%2C%20береговая%2016&amp;utm_medium=maps-desktop&amp;utm_source=serp&amp;z=19"/>
    <hyperlink ref="H49" r:id="rId35" display="https://yandex.ru/maps/?ll=84.081593%2C56.988875&amp;mode=whatshere&amp;source=wizgeo&amp;utm_medium=maps-desktop&amp;utm_source=serp&amp;whatshere%5Bpoint%5D=84.081593%2C56.988875&amp;whatshere%5Bzoom%5D=19&amp;z=19"/>
    <hyperlink ref="H56" r:id="rId36" display="https://yandex.ru/maps/?ll=84.063734%2C56.982318&amp;mode=whatshere&amp;source=wizgeo&amp;utm_medium=maps-desktop&amp;utm_source=serp&amp;whatshere%5Bpoint%5D=84.063734%2C56.982318&amp;whatshere%5Bzoom%5D=19&amp;z=19"/>
    <hyperlink ref="H7" r:id="rId37"/>
    <hyperlink ref="H9" r:id="rId38"/>
    <hyperlink ref="H10" r:id="rId39"/>
    <hyperlink ref="H14" r:id="rId40"/>
    <hyperlink ref="H13" r:id="rId41"/>
    <hyperlink ref="H15" r:id="rId42"/>
    <hyperlink ref="H11" r:id="rId43"/>
    <hyperlink ref="H12" r:id="rId44"/>
    <hyperlink ref="H16" r:id="rId45"/>
    <hyperlink ref="H17" r:id="rId46"/>
  </hyperlinks>
  <pageMargins left="0.7" right="0.7" top="0.75" bottom="0.75" header="0.3" footer="0.3"/>
  <pageSetup paperSize="9"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Анастасьвское 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2023-06-29T06:59:41Z</dcterms:modified>
</cp:coreProperties>
</file>